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defaultThemeVersion="124226"/>
  <mc:AlternateContent xmlns:mc="http://schemas.openxmlformats.org/markup-compatibility/2006">
    <mc:Choice Requires="x15">
      <x15ac:absPath xmlns:x15ac="http://schemas.microsoft.com/office/spreadsheetml/2010/11/ac" url="C:\Users\taylorm15\Documents\"/>
    </mc:Choice>
  </mc:AlternateContent>
  <xr:revisionPtr revIDLastSave="0" documentId="8_{00086C10-364E-40CE-B1C0-5796739D3AD0}" xr6:coauthVersionLast="36" xr6:coauthVersionMax="36" xr10:uidLastSave="{00000000-0000-0000-0000-000000000000}"/>
  <bookViews>
    <workbookView xWindow="0" yWindow="0" windowWidth="28800" windowHeight="11625" tabRatio="799" xr2:uid="{00000000-000D-0000-FFFF-FFFF00000000}"/>
  </bookViews>
  <sheets>
    <sheet name="Frozen-Serving" sheetId="16" r:id="rId1"/>
    <sheet name="Dry - Serving" sheetId="24" r:id="rId2"/>
    <sheet name="Dry by Case" sheetId="29" r:id="rId3"/>
    <sheet name="Cooler" sheetId="28" r:id="rId4"/>
    <sheet name="Refrigerated" sheetId="26" state="hidden" r:id="rId5"/>
  </sheets>
  <definedNames>
    <definedName name="_xlnm.Print_Area" localSheetId="4">Refrigerated!$A$1:$R$4</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O16" i="24" l="1"/>
  <c r="O15" i="24"/>
  <c r="O14" i="24"/>
  <c r="O13" i="24"/>
  <c r="O12" i="24"/>
  <c r="O11" i="24"/>
  <c r="O10" i="24"/>
  <c r="O9" i="24"/>
  <c r="O8" i="24"/>
  <c r="O7" i="24"/>
  <c r="O6" i="24"/>
  <c r="O5" i="24"/>
  <c r="O4" i="24"/>
  <c r="O10" i="16"/>
  <c r="O9" i="16"/>
  <c r="O8" i="16"/>
  <c r="O6" i="16"/>
  <c r="O7" i="16"/>
  <c r="O5" i="16" l="1"/>
  <c r="O4" i="16"/>
  <c r="O3" i="28" l="1"/>
  <c r="L13" i="29"/>
  <c r="L12" i="29"/>
  <c r="L11" i="29"/>
  <c r="L10" i="29"/>
  <c r="L9" i="29"/>
  <c r="L8" i="29"/>
  <c r="L7" i="29"/>
  <c r="L6" i="29"/>
  <c r="L5" i="29"/>
  <c r="L4" i="29"/>
  <c r="O4" i="26" l="1"/>
</calcChain>
</file>

<file path=xl/sharedStrings.xml><?xml version="1.0" encoding="utf-8"?>
<sst xmlns="http://schemas.openxmlformats.org/spreadsheetml/2006/main" count="270" uniqueCount="127">
  <si>
    <t>Stock Number</t>
  </si>
  <si>
    <t>Unit</t>
  </si>
  <si>
    <t>Description</t>
  </si>
  <si>
    <t>Approved Brands
(Manufacture Product Code)</t>
  </si>
  <si>
    <t>Bidder</t>
  </si>
  <si>
    <t>Bidder
Terms</t>
  </si>
  <si>
    <t>Manufacturer's
Brand</t>
  </si>
  <si>
    <t xml:space="preserve"> Manufacturer Product Code</t>
  </si>
  <si>
    <t>Pack Size</t>
  </si>
  <si>
    <t>Estimated Servings per Case</t>
  </si>
  <si>
    <t>Cost            per           Serving</t>
  </si>
  <si>
    <t>Cost per Case</t>
  </si>
  <si>
    <t>Estimated Number of Cases to Meet Servings</t>
  </si>
  <si>
    <t>Extended Total Cost</t>
  </si>
  <si>
    <t>Comments</t>
  </si>
  <si>
    <t>LEAD TIME FROM ORDER 
(IN WEEKS)</t>
  </si>
  <si>
    <t>Number of Cases Per Pallet</t>
  </si>
  <si>
    <t>Column 1</t>
  </si>
  <si>
    <t>Column 2</t>
  </si>
  <si>
    <t>Column 3</t>
  </si>
  <si>
    <t>Column 4</t>
  </si>
  <si>
    <t>Column 5</t>
  </si>
  <si>
    <t>Column 6</t>
  </si>
  <si>
    <t>Column 7</t>
  </si>
  <si>
    <t>Column 8</t>
  </si>
  <si>
    <t>Column 9</t>
  </si>
  <si>
    <t>Column 10</t>
  </si>
  <si>
    <t>Column 11</t>
  </si>
  <si>
    <t>Column 12</t>
  </si>
  <si>
    <t>Column 13</t>
  </si>
  <si>
    <t>Column 14</t>
  </si>
  <si>
    <t>Column 15</t>
  </si>
  <si>
    <t>Column 16</t>
  </si>
  <si>
    <t>Column 17</t>
  </si>
  <si>
    <t>Bid Submissions That Deviate From What Is Being Requested In The Specifications Below Will Be Considered A Non Acceptable Vendor Response.</t>
  </si>
  <si>
    <t>PACK SIZES FOR THE FOLLOWING SPECIFICATIONS REFLECT CURRENT AWARDS.  ALL PACK SIZES WILL BE THOROUGHLY CONSIDERED AND EVALUATED.</t>
  </si>
  <si>
    <t>Items listed are Pre-Approved Brands, SCBE will accept an approved equal (1) as long as it meets the bid specification and (2) tested and approved through SCBE's Sample Submission Process.</t>
  </si>
  <si>
    <t>ALL SHIP LOTS ARE IN CASES.</t>
  </si>
  <si>
    <t>SERVINGS</t>
  </si>
  <si>
    <r>
      <t xml:space="preserve">Fully-Cooked Turkey Frank (Hot Dog). </t>
    </r>
    <r>
      <rPr>
        <sz val="12"/>
        <rFont val="Calibri"/>
        <family val="2"/>
      </rPr>
      <t xml:space="preserve">Made with all turkey with no fillers. </t>
    </r>
    <r>
      <rPr>
        <b/>
        <sz val="12"/>
        <rFont val="Calibri"/>
        <family val="2"/>
      </rPr>
      <t xml:space="preserve">  </t>
    </r>
    <r>
      <rPr>
        <sz val="12"/>
        <rFont val="Calibri"/>
        <family val="2"/>
      </rPr>
      <t xml:space="preserve">Serving must provide a minimum  of 2 oz. meat/meat alternate for the Child Nutrition program.  Made with coarse ground dark turkey meat.  No more than 600mg sodium per serving. 
Approximate Pack: 100-3.0 oz. servings per case.
</t>
    </r>
    <r>
      <rPr>
        <b/>
        <sz val="12"/>
        <rFont val="Calibri"/>
        <family val="2"/>
      </rPr>
      <t xml:space="preserve">SHIP LOT:  300 cases </t>
    </r>
    <r>
      <rPr>
        <b/>
        <sz val="12"/>
        <color indexed="10"/>
        <rFont val="Calibri"/>
        <family val="2"/>
      </rPr>
      <t xml:space="preserve">  </t>
    </r>
    <r>
      <rPr>
        <sz val="12"/>
        <rFont val="Calibri"/>
        <family val="2"/>
      </rPr>
      <t xml:space="preserve">                                  </t>
    </r>
    <r>
      <rPr>
        <b/>
        <sz val="12"/>
        <rFont val="Calibri"/>
        <family val="2"/>
      </rPr>
      <t xml:space="preserve"> </t>
    </r>
  </si>
  <si>
    <t>No Approved Brands</t>
  </si>
  <si>
    <r>
      <t xml:space="preserve">Croissant, Cheese, IW - </t>
    </r>
    <r>
      <rPr>
        <sz val="12"/>
        <rFont val="Calibri"/>
        <family val="2"/>
      </rPr>
      <t xml:space="preserve">Whole grain Croissant with a blend of American and Mozzarella cheeses. </t>
    </r>
    <r>
      <rPr>
        <sz val="12"/>
        <color indexed="10"/>
        <rFont val="Calibri"/>
        <family val="2"/>
      </rPr>
      <t xml:space="preserve"> </t>
    </r>
    <r>
      <rPr>
        <sz val="12"/>
        <rFont val="Calibri"/>
        <family val="2"/>
      </rPr>
      <t xml:space="preserve">Individually wrapped in an oven safe film.  Product to meet 2 oz. grain equivalents and 2 oz. meat/meat alternate for the Child Nutrition Program.  CN label or product formulation sheet (PFS) required.  To contain no more than 725 mg. sodium. Approximate pack, 72/case.  If packed differently, please indicate.
</t>
    </r>
    <r>
      <rPr>
        <b/>
        <sz val="12"/>
        <rFont val="Calibri"/>
        <family val="2"/>
      </rPr>
      <t>Ship Lot:  300 cases</t>
    </r>
  </si>
  <si>
    <t>Bakecrafters 6709</t>
  </si>
  <si>
    <t>Tyson</t>
  </si>
  <si>
    <r>
      <rPr>
        <b/>
        <sz val="12"/>
        <rFont val="Calibri"/>
        <family val="2"/>
      </rPr>
      <t>Egg Roll, Pork and Vegetable</t>
    </r>
    <r>
      <rPr>
        <sz val="12"/>
        <rFont val="Calibri"/>
        <family val="2"/>
      </rPr>
      <t xml:space="preserve"> - Crispy, fully-cooked, whole grain egg roll to contain ground pork, cabbage, carrots, onion and Asian seasonings.  No MSG.  No high fructose corn syrup.  No artificial colors.  Serving to meet 1 oz meat/meat alternate and 1 oz grain for the child nutrition program.  Approximate pack size: 60 per case.
</t>
    </r>
    <r>
      <rPr>
        <b/>
        <sz val="12"/>
        <rFont val="Calibri"/>
        <family val="2"/>
      </rPr>
      <t>Ship Lot:  300</t>
    </r>
  </si>
  <si>
    <r>
      <rPr>
        <b/>
        <sz val="12"/>
        <rFont val="Calibri"/>
        <family val="2"/>
      </rPr>
      <t>Chili Puff Pastry, Frozen</t>
    </r>
    <r>
      <rPr>
        <sz val="12"/>
        <rFont val="Calibri"/>
        <family val="2"/>
      </rPr>
      <t xml:space="preserve"> - Chili and cheese filled puffed pastry. Ovenable and individually wrapped.  Must meet a minimum of 2 oz. meat/meat alternate and 2 whole grain equivalents for the Child Nutrition program. Packed 36 servings per case.  If packed differently, please indicate.
</t>
    </r>
    <r>
      <rPr>
        <b/>
        <sz val="12"/>
        <rFont val="Calibri"/>
        <family val="2"/>
      </rPr>
      <t>Ship Lot:  300</t>
    </r>
  </si>
  <si>
    <t>Side Dish 5</t>
  </si>
  <si>
    <t xml:space="preserve">Manufacturer's 
Brand </t>
  </si>
  <si>
    <r>
      <rPr>
        <b/>
        <sz val="12"/>
        <color rgb="FFFF0000"/>
        <rFont val="Calibri"/>
        <family val="2"/>
      </rPr>
      <t>Items listed are Pre-Approved Brands.</t>
    </r>
    <r>
      <rPr>
        <b/>
        <sz val="12"/>
        <rFont val="Calibri"/>
        <family val="2"/>
      </rPr>
      <t xml:space="preserve"> </t>
    </r>
    <r>
      <rPr>
        <b/>
        <sz val="12"/>
        <color rgb="FFFF0000"/>
        <rFont val="Calibri"/>
        <family val="2"/>
      </rPr>
      <t>SCBE will accept an approved equal (1) as long as it meets the bid specification and (2) tested and approved through SCBE's Sample Submission Process.</t>
    </r>
  </si>
  <si>
    <r>
      <rPr>
        <b/>
        <sz val="12"/>
        <rFont val="Calibri"/>
        <family val="2"/>
      </rPr>
      <t>Mayonnaise, Light or Reduced Calorie</t>
    </r>
    <r>
      <rPr>
        <sz val="12"/>
        <rFont val="Calibri"/>
        <family val="2"/>
      </rPr>
      <t xml:space="preserve">, Individual Packets - 9 -12 gram package. 
Approximate Pack: 200 servings/case.  
</t>
    </r>
    <r>
      <rPr>
        <b/>
        <sz val="12"/>
        <rFont val="Calibri"/>
        <family val="2"/>
      </rPr>
      <t xml:space="preserve">
Ship Lot: 400</t>
    </r>
  </si>
  <si>
    <t xml:space="preserve">Stickney &amp; Poor MYLL (MYLC92)                                                                 
Duke's 06346                                                                                  
</t>
  </si>
  <si>
    <t>No approved brands</t>
  </si>
  <si>
    <t>SERVING</t>
  </si>
  <si>
    <r>
      <rPr>
        <b/>
        <sz val="12"/>
        <color indexed="8"/>
        <rFont val="Calibri"/>
        <family val="2"/>
      </rPr>
      <t>Juice, Grape, 4.23 oz.</t>
    </r>
    <r>
      <rPr>
        <sz val="12"/>
        <color indexed="8"/>
        <rFont val="Calibri"/>
        <family val="2"/>
      </rPr>
      <t xml:space="preserve"> 100% pure juice. Made from juice concentrate. Shelf stable with wrapped straw attached.  Approximate Pack: 40 servings per case.  
</t>
    </r>
    <r>
      <rPr>
        <b/>
        <sz val="12"/>
        <color indexed="8"/>
        <rFont val="Calibri"/>
        <family val="2"/>
      </rPr>
      <t>Ship Lot:  400</t>
    </r>
    <r>
      <rPr>
        <sz val="12"/>
        <color indexed="8"/>
        <rFont val="Calibri"/>
        <family val="2"/>
      </rPr>
      <t xml:space="preserve">    
</t>
    </r>
    <r>
      <rPr>
        <b/>
        <sz val="12"/>
        <color indexed="8"/>
        <rFont val="Calibri"/>
        <family val="2"/>
      </rPr>
      <t xml:space="preserve"> </t>
    </r>
    <r>
      <rPr>
        <sz val="12"/>
        <color indexed="8"/>
        <rFont val="Calibri"/>
        <family val="2"/>
      </rPr>
      <t xml:space="preserve">                                                                                                                         </t>
    </r>
    <r>
      <rPr>
        <b/>
        <sz val="12"/>
        <color indexed="8"/>
        <rFont val="Calibri"/>
        <family val="2"/>
      </rPr>
      <t xml:space="preserve"> </t>
    </r>
  </si>
  <si>
    <t>Ardmore Farms 62001</t>
  </si>
  <si>
    <r>
      <rPr>
        <b/>
        <sz val="12"/>
        <rFont val="Calibri"/>
        <family val="2"/>
      </rPr>
      <t>Tortilla Chips, Corn Ind Bag</t>
    </r>
    <r>
      <rPr>
        <sz val="12"/>
        <rFont val="Calibri"/>
        <family val="2"/>
      </rPr>
      <t xml:space="preserve"> - Made with 100% whole grain corn.  One serving contributes 2 grain equivalents for the child nutrition program.  Packed approximately 72 per case.  Please indicate if packed differently.                                              
</t>
    </r>
    <r>
      <rPr>
        <b/>
        <sz val="12"/>
        <rFont val="Calibri"/>
        <family val="2"/>
      </rPr>
      <t>Ship Lot: 300 cases</t>
    </r>
  </si>
  <si>
    <t>Shearer's -203780312
Tostitos-28400-27652-8</t>
  </si>
  <si>
    <t xml:space="preserve">Unit </t>
  </si>
  <si>
    <t xml:space="preserve">Description                                                            </t>
  </si>
  <si>
    <t xml:space="preserve">  2021-2022 SY Estimated Cases
</t>
  </si>
  <si>
    <t xml:space="preserve"> 
Manufacturer's Product
Code</t>
  </si>
  <si>
    <t>Bidder's
Brand &amp; Product Code</t>
  </si>
  <si>
    <t>Bidder's
Terms</t>
  </si>
  <si>
    <t>Cost            
per Case</t>
  </si>
  <si>
    <t>Extended Total          Cost</t>
  </si>
  <si>
    <t>Lead Time</t>
  </si>
  <si>
    <t xml:space="preserve">Bid Submissions That Deviate From What Is Being Requested In The Specifications Below Will Be Considered A Non Acceptable Vendor Response.
** Indicates available USDA commodity may impact actual usage quantities. </t>
  </si>
  <si>
    <t xml:space="preserve">Pack Sizes listed in the specs are reflective of the current awarded brand, all pack sizes will be thoroughly evaluated for approval. </t>
  </si>
  <si>
    <t>Items listed are Pre-Approved Brands. SCBE will accept an item: (1) as long as it meets the bid specification and (2) tested and approved through SCBE's Sample Submission Process.</t>
  </si>
  <si>
    <t>CASE</t>
  </si>
  <si>
    <t xml:space="preserve">Port Royal Premium-19211-53305
Del Monte 2001651
Ambrosia 14970
</t>
  </si>
  <si>
    <t xml:space="preserve">Chef's Pride 54107
GFS/Cargill 61488
Harvest Value 291524
Wesson 2700061234
</t>
  </si>
  <si>
    <t>No Approved Brand</t>
  </si>
  <si>
    <t xml:space="preserve">Cajun Seasoning- Seasoning to contain garlic, cayenne pepper, onion, black pepper, red &amp; green bell pepper, herbs and spices.  Case to contain 6/16 - 21 oz. plastic resealable containers.  Please indicate pack size and ounces per container.
Ship Lot:  100
</t>
  </si>
  <si>
    <t>Approved Brand
(Manufacture Product Code)</t>
  </si>
  <si>
    <t>Estimated Number of Pounds 
(2021-2022)</t>
  </si>
  <si>
    <t>Bidder
Brand</t>
  </si>
  <si>
    <t>Bidder
Manufacture Product Code</t>
  </si>
  <si>
    <t>Estimated Pounds per        Case</t>
  </si>
  <si>
    <t>Cost
Per
Case</t>
  </si>
  <si>
    <t>Required 
Number of                        
 Cases</t>
  </si>
  <si>
    <t>Cost
Per
Pound</t>
  </si>
  <si>
    <t>Extended Total       Cost</t>
  </si>
  <si>
    <r>
      <t xml:space="preserve">Items listed are Pre-Approved Brands, SCBE will accept an approved equal (1) as long as it meets the bid specification and (2) tested and approved through SCBE's Sample Submission Process. To be considered for the bid, a sample </t>
    </r>
    <r>
      <rPr>
        <b/>
        <u/>
        <sz val="10"/>
        <rFont val="Calibri"/>
        <family val="2"/>
      </rPr>
      <t>must</t>
    </r>
    <r>
      <rPr>
        <b/>
        <sz val="10"/>
        <rFont val="Calibri"/>
        <family val="2"/>
      </rPr>
      <t xml:space="preserve"> be submitted for any item with no approved brand listed.</t>
    </r>
  </si>
  <si>
    <t>POUND</t>
  </si>
  <si>
    <r>
      <rPr>
        <b/>
        <sz val="12"/>
        <rFont val="Calibri"/>
        <family val="2"/>
      </rPr>
      <t>Margarine-</t>
    </r>
    <r>
      <rPr>
        <sz val="12"/>
        <rFont val="Calibri"/>
        <family val="2"/>
      </rPr>
      <t xml:space="preserve"> Frozen, 100% pure vegetable oil, solid packed, must be trans-fat free. Packed: 30-1 pound pkgs/case, individually wrapped.
</t>
    </r>
    <r>
      <rPr>
        <b/>
        <sz val="12"/>
        <rFont val="Calibri"/>
        <family val="2"/>
      </rPr>
      <t>Ship Lot:  200</t>
    </r>
  </si>
  <si>
    <t>Ventura 16840
Glenview Farms 4307499
Glenview Farms 12935USS</t>
  </si>
  <si>
    <t>Estimated Number of Servings 
(2019-2020)</t>
  </si>
  <si>
    <t>Bidder
Brand &amp;Product 
Code</t>
  </si>
  <si>
    <t>Cost            per           Case</t>
  </si>
  <si>
    <t xml:space="preserve">Required Number          of                 Cases  </t>
  </si>
  <si>
    <t>Cost per Pound</t>
  </si>
  <si>
    <r>
      <t>Cheese Stick, Marble, IW</t>
    </r>
    <r>
      <rPr>
        <sz val="9"/>
        <color indexed="8"/>
        <rFont val="Calibri"/>
        <family val="2"/>
      </rPr>
      <t xml:space="preserve"> - Made with 100% cheese.  Individually-wrapped.  Minimum serving weight equal to 1oz.  Each serving must be a minimum 1oz equivalent M/MA per child nutrition guidelines.  Approximate Pack: 100/1oz
</t>
    </r>
    <r>
      <rPr>
        <b/>
        <sz val="9"/>
        <color indexed="8"/>
        <rFont val="Calibri"/>
        <family val="2"/>
      </rPr>
      <t>Ship Lot: 200</t>
    </r>
  </si>
  <si>
    <t>Bongard's 40220</t>
  </si>
  <si>
    <r>
      <t xml:space="preserve">Potato Salad, Bulk - </t>
    </r>
    <r>
      <rPr>
        <sz val="11"/>
        <color indexed="8"/>
        <rFont val="Calibri"/>
        <family val="2"/>
      </rPr>
      <t xml:space="preserve">Potato salad with mayonnaise, mustard, onions sweet pickle relish, celery, pimentos and spices.  Potatoes should be cubed no larger than 1/2".  Packed 2/12 lb resealable tubs. Serving size equals 1/2 cup.   Approximate Pack: 90 servings per case.     
 </t>
    </r>
    <r>
      <rPr>
        <b/>
        <sz val="11"/>
        <color indexed="8"/>
        <rFont val="Calibri"/>
        <family val="2"/>
      </rPr>
      <t xml:space="preserve">                                                                                          Ship Lot: 10 cases </t>
    </r>
  </si>
  <si>
    <t>St. Clair Steakhouse 101006</t>
  </si>
  <si>
    <r>
      <t xml:space="preserve">Pulled Chicken - </t>
    </r>
    <r>
      <rPr>
        <sz val="12"/>
        <rFont val="Calibri"/>
        <family val="2"/>
      </rPr>
      <t>Unseasoned, low sodium frozen pulled chicken pieces. A blend of 65/35 dark to white blend.   All natural with no antibiotics.  Serving to equal to 2 oz. for the CN program.</t>
    </r>
    <r>
      <rPr>
        <b/>
        <sz val="12"/>
        <rFont val="Calibri"/>
        <family val="2"/>
      </rPr>
      <t xml:space="preserve">
Ship Lot:  300</t>
    </r>
  </si>
  <si>
    <r>
      <rPr>
        <b/>
        <sz val="12"/>
        <color theme="1"/>
        <rFont val="Calibri"/>
        <family val="2"/>
        <scheme val="minor"/>
      </rPr>
      <t>Potato, Gems/Tots</t>
    </r>
    <r>
      <rPr>
        <sz val="12"/>
        <color theme="1"/>
        <rFont val="Calibri"/>
        <family val="2"/>
        <scheme val="minor"/>
      </rPr>
      <t xml:space="preserve"> -Ovenable, reduced sodium potato tots with no binders or fillers.  Made to US Grade A standard.  Processed in vegetable oil.  Serving to equal 1/2 cup of cooked vegetable for the CN program.  Packed 6/5 lb. bags per case.
</t>
    </r>
    <r>
      <rPr>
        <b/>
        <sz val="12"/>
        <color theme="1"/>
        <rFont val="Calibri"/>
        <family val="2"/>
        <scheme val="minor"/>
      </rPr>
      <t>Ship Lot:  400 cases</t>
    </r>
  </si>
  <si>
    <r>
      <t xml:space="preserve">Milk, Soy Vanilla - </t>
    </r>
    <r>
      <rPr>
        <sz val="12"/>
        <color theme="1"/>
        <rFont val="Calibri"/>
        <family val="2"/>
        <scheme val="minor"/>
      </rPr>
      <t xml:space="preserve">Aseptic packed Vanilla Soy Milk.  8oz container with attached straw.  Packed approximately 24 per case.  Please indicate if packed differently.
</t>
    </r>
    <r>
      <rPr>
        <b/>
        <sz val="12"/>
        <color theme="1"/>
        <rFont val="Calibri"/>
        <family val="2"/>
        <scheme val="minor"/>
      </rPr>
      <t>Ship Lot: 100 cases</t>
    </r>
  </si>
  <si>
    <t>Kikkoman - 6184</t>
  </si>
  <si>
    <r>
      <t xml:space="preserve">Popcorn, Butter flavored -  </t>
    </r>
    <r>
      <rPr>
        <sz val="12"/>
        <rFont val="Calibri"/>
        <family val="2"/>
        <scheme val="minor"/>
      </rPr>
      <t xml:space="preserve">Reduced Fat, popped.  Must meet the Smart Snack Guidelines for School Nutrition Programs.  Packed 96/case.  If packed differently, please indicate.   </t>
    </r>
    <r>
      <rPr>
        <b/>
        <sz val="12"/>
        <rFont val="Calibri"/>
        <family val="2"/>
        <scheme val="minor"/>
      </rPr>
      <t xml:space="preserve">                                                    
Ship Lot: 50 cs.</t>
    </r>
  </si>
  <si>
    <r>
      <rPr>
        <b/>
        <sz val="12"/>
        <rFont val="Calibri"/>
        <family val="2"/>
        <scheme val="minor"/>
      </rPr>
      <t>Asian Inspired Sauce</t>
    </r>
    <r>
      <rPr>
        <sz val="12"/>
        <rFont val="Calibri"/>
        <family val="2"/>
        <scheme val="minor"/>
      </rPr>
      <t xml:space="preserve">- </t>
    </r>
    <r>
      <rPr>
        <b/>
        <sz val="12"/>
        <rFont val="Calibri"/>
        <family val="2"/>
        <scheme val="minor"/>
      </rPr>
      <t>Sweet and Sour flavored.</t>
    </r>
    <r>
      <rPr>
        <sz val="12"/>
        <rFont val="Calibri"/>
        <family val="2"/>
        <scheme val="minor"/>
      </rPr>
      <t xml:space="preserve"> No MSG, preservatives, artificial flavors, or high fructose corn syrup. Wheat Free. Bright and appetizing color with a sweet &amp; savory taste. Approximate pack size 6/  jugs per case.  If packed differently, please indicate pack size.
</t>
    </r>
    <r>
      <rPr>
        <b/>
        <sz val="12"/>
        <rFont val="Calibri"/>
        <family val="2"/>
        <scheme val="minor"/>
      </rPr>
      <t>Ship Lot: 100</t>
    </r>
  </si>
  <si>
    <r>
      <t xml:space="preserve">Sesame Dressing - </t>
    </r>
    <r>
      <rPr>
        <sz val="12"/>
        <rFont val="Calibri"/>
        <family val="2"/>
        <scheme val="minor"/>
      </rPr>
      <t xml:space="preserve">Asian flavored sesame vinegarette dressing.  Contains pineapple juice, sesame seeds, soy sauce and spices. Packed 4/1 gallon resealable jars per case.  If packed differently, please indicate.
</t>
    </r>
    <r>
      <rPr>
        <b/>
        <sz val="12"/>
        <rFont val="Calibri"/>
        <family val="2"/>
        <scheme val="minor"/>
      </rPr>
      <t>Ship Lot:  100</t>
    </r>
  </si>
  <si>
    <r>
      <rPr>
        <b/>
        <sz val="12"/>
        <rFont val="Calibri"/>
        <family val="2"/>
        <scheme val="minor"/>
      </rPr>
      <t>Jalapeno Peppers, Sliced, Canned</t>
    </r>
    <r>
      <rPr>
        <sz val="12"/>
        <rFont val="Calibri"/>
        <family val="2"/>
        <scheme val="minor"/>
      </rPr>
      <t xml:space="preserve">. Packed in #10 cans.  Minimum Drained Weight: 80 oz. 
</t>
    </r>
    <r>
      <rPr>
        <b/>
        <sz val="12"/>
        <rFont val="Calibri"/>
        <family val="2"/>
        <scheme val="minor"/>
      </rPr>
      <t>Ship Lot:  100</t>
    </r>
  </si>
  <si>
    <r>
      <t xml:space="preserve">LA CASITA (701970)                                                                                        CASA SOLANA (5882758) </t>
    </r>
    <r>
      <rPr>
        <b/>
        <sz val="12"/>
        <color indexed="8"/>
        <rFont val="Calibri"/>
        <family val="2"/>
        <scheme val="minor"/>
      </rPr>
      <t xml:space="preserve">                                </t>
    </r>
    <r>
      <rPr>
        <sz val="12"/>
        <color indexed="8"/>
        <rFont val="Calibri"/>
        <family val="2"/>
        <scheme val="minor"/>
      </rPr>
      <t xml:space="preserve">                                                                           El Paso/General Mills (88232)                                         Casa Fiesta (08739)                                                                                                             </t>
    </r>
  </si>
  <si>
    <r>
      <rPr>
        <b/>
        <sz val="12"/>
        <rFont val="Calibri"/>
        <family val="2"/>
        <scheme val="minor"/>
      </rPr>
      <t>Mayonnaise, Light or Reduced Calorie</t>
    </r>
    <r>
      <rPr>
        <sz val="12"/>
        <rFont val="Calibri"/>
        <family val="2"/>
        <scheme val="minor"/>
      </rPr>
      <t xml:space="preserve">, Individual Packets - 9 -12 gram package. 
Approximate Pack: 200 servings/case.  
</t>
    </r>
    <r>
      <rPr>
        <b/>
        <sz val="12"/>
        <rFont val="Calibri"/>
        <family val="2"/>
        <scheme val="minor"/>
      </rPr>
      <t xml:space="preserve">
Ship Lot: 400</t>
    </r>
  </si>
  <si>
    <r>
      <rPr>
        <b/>
        <sz val="12"/>
        <rFont val="Calibri"/>
        <family val="2"/>
        <scheme val="minor"/>
      </rPr>
      <t>Oil, Vegetable, Blend</t>
    </r>
    <r>
      <rPr>
        <sz val="12"/>
        <rFont val="Calibri"/>
        <family val="2"/>
        <scheme val="minor"/>
      </rPr>
      <t xml:space="preserve"> - Vegetable oil for frying, baking and salads. Should be trans fat free (0 grams trans fat), no BHT 
Approximate Pack: 6/1 gallon/case.
</t>
    </r>
    <r>
      <rPr>
        <b/>
        <sz val="12"/>
        <rFont val="Calibri"/>
        <family val="2"/>
        <scheme val="minor"/>
      </rPr>
      <t xml:space="preserve">Ship Lot:  100         </t>
    </r>
    <r>
      <rPr>
        <sz val="12"/>
        <rFont val="Calibri"/>
        <family val="2"/>
        <scheme val="minor"/>
      </rPr>
      <t xml:space="preserve">                                           </t>
    </r>
  </si>
  <si>
    <r>
      <rPr>
        <b/>
        <sz val="12"/>
        <rFont val="Calibri"/>
        <family val="2"/>
        <scheme val="minor"/>
      </rPr>
      <t xml:space="preserve">Sauce, Honey Gold (Carolina Style) </t>
    </r>
    <r>
      <rPr>
        <sz val="12"/>
        <rFont val="Calibri"/>
        <family val="2"/>
        <scheme val="minor"/>
      </rPr>
      <t xml:space="preserve">-  A blend of spices with tangy mustard flavor.  Golden brown in color.  Suitable to be used as a wing sauce or dipping sauce.  Approximate Pack: 4/1-Gallon/Case
</t>
    </r>
    <r>
      <rPr>
        <b/>
        <sz val="12"/>
        <rFont val="Calibri"/>
        <family val="2"/>
        <scheme val="minor"/>
      </rPr>
      <t>Ship Lot:  200</t>
    </r>
  </si>
  <si>
    <r>
      <t xml:space="preserve">Juice, Lime, Natural </t>
    </r>
    <r>
      <rPr>
        <sz val="12"/>
        <rFont val="Calibri"/>
        <family val="2"/>
        <scheme val="minor"/>
      </rPr>
      <t xml:space="preserve">- Tangy citrus flavor made from real limes.  Juice must be free from browning.  Natural lime color.  Shelf Stable.  Plastic resealable container.  Approximate pack - 24/4.5oz.
</t>
    </r>
    <r>
      <rPr>
        <b/>
        <sz val="12"/>
        <rFont val="Calibri"/>
        <family val="2"/>
        <scheme val="minor"/>
      </rPr>
      <t xml:space="preserve">
Ship Lot: 100</t>
    </r>
  </si>
  <si>
    <r>
      <t xml:space="preserve">Ranch Dressing, Light or Fat Free - </t>
    </r>
    <r>
      <rPr>
        <sz val="12"/>
        <rFont val="Calibri"/>
        <family val="2"/>
        <scheme val="minor"/>
      </rPr>
      <t xml:space="preserve">Prepared, ready to use in 4/1 gallon jars per case. Contains no MSG. Creamy white color with a touch of garlic, onion, spices and black pepper for high quality ranch dressing.  Should contain no more than 3 grams of fat per 2 tablespoons of dressing.  If packed differently, please indicate.
</t>
    </r>
    <r>
      <rPr>
        <b/>
        <sz val="12"/>
        <rFont val="Calibri"/>
        <family val="2"/>
        <scheme val="minor"/>
      </rPr>
      <t>Ship Lot: 200</t>
    </r>
  </si>
  <si>
    <r>
      <t xml:space="preserve">Fish Sticks, Potato Coated - </t>
    </r>
    <r>
      <rPr>
        <sz val="12"/>
        <rFont val="Calibri"/>
        <family val="2"/>
      </rPr>
      <t xml:space="preserve">All natural, oven-ready, potato coated fish sticks made from wild alaska pollock.  Serving to meet 2oz meat/meat alternate for the child nutrition program.  Approximate pack size: 40 servings per case
</t>
    </r>
    <r>
      <rPr>
        <b/>
        <sz val="12"/>
        <rFont val="Calibri"/>
        <family val="2"/>
      </rPr>
      <t>Ship Lot: 400 cases</t>
    </r>
    <r>
      <rPr>
        <sz val="12"/>
        <rFont val="Calibri"/>
        <family val="2"/>
      </rPr>
      <t xml:space="preserve">
</t>
    </r>
  </si>
  <si>
    <t>Trident 422071</t>
  </si>
  <si>
    <r>
      <rPr>
        <b/>
        <sz val="12"/>
        <rFont val="Calibri"/>
        <family val="2"/>
      </rPr>
      <t>Sparkling Water, Orange Mango Flavored</t>
    </r>
    <r>
      <rPr>
        <sz val="12"/>
        <rFont val="Calibri"/>
        <family val="2"/>
      </rPr>
      <t xml:space="preserve"> - Zero Sugar.  No artificial colors or flavors.  Must meet the Smart Snack Guidelines for School Nutrition Programs.   Packed approximately 12 per case.  Please indicate if packed differently.                                              
</t>
    </r>
    <r>
      <rPr>
        <b/>
        <sz val="12"/>
        <rFont val="Calibri"/>
        <family val="2"/>
      </rPr>
      <t>Ship Lot: 100 cases</t>
    </r>
  </si>
  <si>
    <t xml:space="preserve">Sparkling Ice </t>
  </si>
  <si>
    <r>
      <rPr>
        <b/>
        <sz val="12"/>
        <rFont val="Calibri"/>
        <family val="2"/>
      </rPr>
      <t>Sparkling Water, Lemonade Flavored</t>
    </r>
    <r>
      <rPr>
        <sz val="12"/>
        <rFont val="Calibri"/>
        <family val="2"/>
      </rPr>
      <t xml:space="preserve"> - Zero Sugar.  No artificial colors or flavors.  Must meet the Smart Snack Guidelines for School Nutrition Programs.   Packed approximately 12 per case.  Please indicate if packed differently.                                              
</t>
    </r>
    <r>
      <rPr>
        <b/>
        <sz val="12"/>
        <rFont val="Calibri"/>
        <family val="2"/>
      </rPr>
      <t>Ship Lot: 100 cases</t>
    </r>
  </si>
  <si>
    <t>Switch</t>
  </si>
  <si>
    <r>
      <rPr>
        <b/>
        <sz val="12"/>
        <rFont val="Calibri"/>
        <family val="2"/>
      </rPr>
      <t>Juice, Carbonated, Grape Flavored</t>
    </r>
    <r>
      <rPr>
        <sz val="12"/>
        <rFont val="Calibri"/>
        <family val="2"/>
      </rPr>
      <t xml:space="preserve"> -  100% Juice.  No sugar added.  No artificial sweeteners.  Must meet the Smart Snack Guidelines for School Nutrition Programs.   Packed approximately 12 per case.  Please indicate if packed differently.                                              
</t>
    </r>
    <r>
      <rPr>
        <b/>
        <sz val="12"/>
        <rFont val="Calibri"/>
        <family val="2"/>
      </rPr>
      <t>Ship Lot: 100 cases</t>
    </r>
  </si>
  <si>
    <r>
      <rPr>
        <b/>
        <sz val="12"/>
        <rFont val="Calibri"/>
        <family val="2"/>
      </rPr>
      <t>Juice, Carbonated, Tropical Pineapple Flavored</t>
    </r>
    <r>
      <rPr>
        <sz val="12"/>
        <rFont val="Calibri"/>
        <family val="2"/>
      </rPr>
      <t xml:space="preserve"> -  100% Juice.  No sugar added.  No artificial sweeteners.  Must meet the Smart Snack Guidelines for School Nutrition Programs.   Packed approximately 12 per case.  Please indicate if packed differently.                                              
</t>
    </r>
    <r>
      <rPr>
        <b/>
        <sz val="12"/>
        <rFont val="Calibri"/>
        <family val="2"/>
      </rPr>
      <t>Ship Lot: 100 cases</t>
    </r>
  </si>
  <si>
    <t>Estimated Number of Servings 
(2021-2022)</t>
  </si>
  <si>
    <r>
      <t xml:space="preserve">Juice, Vegetable </t>
    </r>
    <r>
      <rPr>
        <sz val="12"/>
        <color indexed="8"/>
        <rFont val="Calibri"/>
        <family val="2"/>
      </rPr>
      <t xml:space="preserve">- Shelf stable aseptic juice box w/ straw or carton with easy open drinking spout made from vegetables like; sweet potato, carrot, and pumpkin. Containing 100% juice, No added sugar. Each serving must meet a minimum of ¾ cup of red/orange vegetables per Child Nutrition Program guidelines. Crediting  statement/product formulation sheet must be provided.
Approximate pack 40/6.75oz servings.
</t>
    </r>
    <r>
      <rPr>
        <b/>
        <sz val="12"/>
        <color indexed="8"/>
        <rFont val="Calibri"/>
        <family val="2"/>
      </rPr>
      <t>Ship Lot: 200</t>
    </r>
  </si>
  <si>
    <t>Country Pure V Blend 62052</t>
  </si>
  <si>
    <t>Corn Chex</t>
  </si>
  <si>
    <r>
      <t xml:space="preserve">Cereal, Corn </t>
    </r>
    <r>
      <rPr>
        <sz val="12"/>
        <color indexed="8"/>
        <rFont val="Calibri"/>
        <family val="2"/>
      </rPr>
      <t xml:space="preserve">Individual bowl pack squares.   Made with whole grain corn. Must meet 1 oz. grain equivalent for the Child Nutrition Program. No more than 6 grams of sugar per 1 oz. serving.  CN label or crediting statement required.
</t>
    </r>
    <r>
      <rPr>
        <b/>
        <sz val="12"/>
        <color indexed="8"/>
        <rFont val="Calibri"/>
        <family val="2"/>
      </rPr>
      <t>Ship Lot: 100</t>
    </r>
  </si>
  <si>
    <r>
      <t xml:space="preserve">Chicken, BBQ in Pouch - </t>
    </r>
    <r>
      <rPr>
        <sz val="12"/>
        <color indexed="8"/>
        <rFont val="Calibri"/>
        <family val="2"/>
        <scheme val="minor"/>
      </rPr>
      <t>Premium white chicken with a  BBQ sauce in a ready to serve pouch.  Pouch to contain a minimum of 2 oz. meat/meat alternate.  Please indicate case pack size.
Ship Lot:  100 cases</t>
    </r>
  </si>
  <si>
    <r>
      <t xml:space="preserve">Chicken, Buffalo flavored in Pouch - </t>
    </r>
    <r>
      <rPr>
        <sz val="12"/>
        <color indexed="8"/>
        <rFont val="Calibri"/>
        <family val="2"/>
        <scheme val="minor"/>
      </rPr>
      <t>Premium white chicken in a Buffalo flavored sauce in a ready to serve pouch.  Pouch to contain a minimum of 2 oz. meat/meat alternate.  Please indicate case pack size.
Ship Lot:  100 cases</t>
    </r>
  </si>
  <si>
    <t>Starkist Chicken Creations</t>
  </si>
  <si>
    <r>
      <rPr>
        <b/>
        <sz val="12"/>
        <rFont val="Calibri"/>
        <family val="2"/>
        <scheme val="minor"/>
      </rPr>
      <t>Fruit Cocktail</t>
    </r>
    <r>
      <rPr>
        <sz val="12"/>
        <rFont val="Calibri"/>
        <family val="2"/>
        <scheme val="minor"/>
      </rPr>
      <t xml:space="preserve">-Fruit cocktail to contain peaches, pears, grapes and cherries packed in natural juice. No syrup.  6/#10 cans. </t>
    </r>
    <r>
      <rPr>
        <b/>
        <sz val="12"/>
        <color rgb="FFFF0000"/>
        <rFont val="Calibri"/>
        <family val="2"/>
        <scheme val="minor"/>
      </rPr>
      <t xml:space="preserve"> SHIP LOT:  952 or whatever truckload based on their case weight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</si>
</sst>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quot;$&quot;#,##0.0000"/>
    <numFmt numFmtId="166" formatCode="_(&quot;$&quot;* #,##0.000_);_(&quot;$&quot;* \(#,##0.000\);_(&quot;$&quot;* &quot;-&quot;??_);_(@_)"/>
    <numFmt numFmtId="167" formatCode="_(* #,##0_);_(* \(#,##0\);_(* &quot;-&quot;??_);_(@_)"/>
  </numFmts>
  <fonts count="63" x14ac:knownFonts="1">
    <font>
      <sz val="11"/>
      <color theme="1"/>
      <name val="Calibri"/>
      <family val="2"/>
      <scheme val="minor"/>
    </font>
    <font>
      <sz val="10"/>
      <name val="Arial"/>
      <family val="2"/>
    </font>
    <font>
      <sz val="10"/>
      <name val="Arial"/>
      <family val="2"/>
    </font>
    <font>
      <b/>
      <sz val="8"/>
      <name val="Arial"/>
      <family val="2"/>
    </font>
    <font>
      <b/>
      <sz val="11"/>
      <color indexed="8"/>
      <name val="Calibri"/>
      <family val="2"/>
    </font>
    <font>
      <b/>
      <sz val="12"/>
      <name val="Calibri"/>
      <family val="2"/>
    </font>
    <font>
      <b/>
      <sz val="10"/>
      <name val="Arial"/>
      <family val="2"/>
    </font>
    <font>
      <sz val="11"/>
      <color theme="1"/>
      <name val="Calibri"/>
      <family val="2"/>
      <scheme val="minor"/>
    </font>
    <font>
      <sz val="11"/>
      <color rgb="FF000000"/>
      <name val="Calibri"/>
      <family val="2"/>
    </font>
    <font>
      <b/>
      <sz val="11"/>
      <color theme="1"/>
      <name val="Calibri"/>
      <family val="2"/>
      <scheme val="minor"/>
    </font>
    <font>
      <b/>
      <sz val="10"/>
      <color theme="1"/>
      <name val="Arial"/>
      <family val="2"/>
    </font>
    <font>
      <b/>
      <sz val="11"/>
      <name val="Calibri"/>
      <family val="2"/>
      <scheme val="minor"/>
    </font>
    <font>
      <b/>
      <sz val="12"/>
      <color theme="1"/>
      <name val="Calibri"/>
      <family val="2"/>
      <scheme val="minor"/>
    </font>
    <font>
      <b/>
      <sz val="12"/>
      <name val="Calibri"/>
      <family val="2"/>
      <scheme val="minor"/>
    </font>
    <font>
      <sz val="11"/>
      <name val="Calibri"/>
      <family val="2"/>
      <scheme val="minor"/>
    </font>
    <font>
      <b/>
      <sz val="12"/>
      <color rgb="FFFF0000"/>
      <name val="Arial"/>
      <family val="2"/>
    </font>
    <font>
      <sz val="9"/>
      <color theme="1"/>
      <name val="Calibri"/>
      <family val="2"/>
      <scheme val="minor"/>
    </font>
    <font>
      <sz val="12"/>
      <color theme="1"/>
      <name val="Tahoma"/>
      <family val="2"/>
    </font>
    <font>
      <sz val="9"/>
      <name val="Calibri"/>
      <family val="2"/>
      <scheme val="minor"/>
    </font>
    <font>
      <b/>
      <sz val="9"/>
      <color indexed="8"/>
      <name val="Calibri"/>
      <family val="2"/>
      <scheme val="minor"/>
    </font>
    <font>
      <sz val="9"/>
      <color indexed="8"/>
      <name val="Calibri"/>
      <family val="2"/>
    </font>
    <font>
      <b/>
      <sz val="9"/>
      <color indexed="8"/>
      <name val="Calibri"/>
      <family val="2"/>
    </font>
    <font>
      <sz val="10"/>
      <color rgb="FF000000"/>
      <name val="Arial"/>
      <family val="2"/>
    </font>
    <font>
      <u/>
      <sz val="10"/>
      <color theme="10"/>
      <name val="Arial"/>
      <family val="2"/>
    </font>
    <font>
      <b/>
      <sz val="9"/>
      <name val="Calibri"/>
      <family val="2"/>
      <scheme val="minor"/>
    </font>
    <font>
      <sz val="8"/>
      <name val="Arial"/>
      <family val="2"/>
    </font>
    <font>
      <sz val="12"/>
      <name val="Calibri"/>
      <family val="2"/>
      <scheme val="minor"/>
    </font>
    <font>
      <sz val="11"/>
      <color indexed="8"/>
      <name val="Calibri"/>
      <family val="2"/>
    </font>
    <font>
      <b/>
      <sz val="12"/>
      <color theme="1"/>
      <name val="Tahoma"/>
      <family val="2"/>
    </font>
    <font>
      <b/>
      <sz val="12"/>
      <color indexed="8"/>
      <name val="Calibri"/>
      <family val="2"/>
    </font>
    <font>
      <sz val="10"/>
      <color theme="1"/>
      <name val="Calibri"/>
      <family val="2"/>
      <scheme val="minor"/>
    </font>
    <font>
      <b/>
      <sz val="12"/>
      <color rgb="FFFF0000"/>
      <name val="Calibri"/>
      <family val="2"/>
    </font>
    <font>
      <b/>
      <sz val="11"/>
      <color theme="1"/>
      <name val="Arial"/>
      <family val="2"/>
    </font>
    <font>
      <b/>
      <sz val="11"/>
      <name val="Arial"/>
      <family val="2"/>
    </font>
    <font>
      <sz val="12"/>
      <name val="Calibri"/>
      <family val="2"/>
    </font>
    <font>
      <sz val="12"/>
      <color indexed="8"/>
      <name val="Calibri"/>
      <family val="2"/>
    </font>
    <font>
      <sz val="12"/>
      <color indexed="10"/>
      <name val="Calibri"/>
      <family val="2"/>
    </font>
    <font>
      <b/>
      <sz val="10"/>
      <name val="Calibri"/>
      <family val="2"/>
    </font>
    <font>
      <sz val="12"/>
      <color theme="1"/>
      <name val="Calibri"/>
      <family val="2"/>
      <scheme val="minor"/>
    </font>
    <font>
      <b/>
      <sz val="12"/>
      <name val="Arial"/>
      <family val="2"/>
    </font>
    <font>
      <b/>
      <sz val="10"/>
      <color theme="1"/>
      <name val="Tahoma"/>
      <family val="2"/>
    </font>
    <font>
      <b/>
      <sz val="10"/>
      <name val="Calibri"/>
      <family val="2"/>
      <scheme val="minor"/>
    </font>
    <font>
      <b/>
      <u/>
      <sz val="10"/>
      <name val="Calibri"/>
      <family val="2"/>
    </font>
    <font>
      <b/>
      <sz val="10"/>
      <name val="Tahoma"/>
      <family val="2"/>
    </font>
    <font>
      <b/>
      <sz val="8"/>
      <name val="Tahoma"/>
      <family val="2"/>
    </font>
    <font>
      <b/>
      <sz val="12"/>
      <name val="Tahoma"/>
      <family val="2"/>
    </font>
    <font>
      <b/>
      <sz val="11"/>
      <name val="Tahoma"/>
      <family val="2"/>
    </font>
    <font>
      <b/>
      <sz val="11"/>
      <color theme="1"/>
      <name val="Tahoma"/>
      <family val="2"/>
    </font>
    <font>
      <b/>
      <sz val="14"/>
      <color rgb="FFFF0000"/>
      <name val="Calibri"/>
      <family val="2"/>
      <scheme val="minor"/>
    </font>
    <font>
      <b/>
      <sz val="14"/>
      <name val="Calibri"/>
      <family val="2"/>
      <scheme val="minor"/>
    </font>
    <font>
      <b/>
      <sz val="12"/>
      <color indexed="10"/>
      <name val="Calibri"/>
      <family val="2"/>
    </font>
    <font>
      <b/>
      <sz val="12"/>
      <color indexed="8"/>
      <name val="Calibri"/>
      <family val="2"/>
      <scheme val="minor"/>
    </font>
    <font>
      <sz val="12"/>
      <color indexed="8"/>
      <name val="Calibri"/>
      <family val="2"/>
      <scheme val="minor"/>
    </font>
    <font>
      <sz val="10"/>
      <color indexed="8"/>
      <name val="Calibri"/>
      <family val="2"/>
      <scheme val="minor"/>
    </font>
    <font>
      <b/>
      <sz val="12"/>
      <color rgb="FF000000"/>
      <name val="Calibri"/>
      <family val="2"/>
      <scheme val="minor"/>
    </font>
    <font>
      <b/>
      <sz val="11"/>
      <color rgb="FF000000"/>
      <name val="Calibri"/>
      <family val="2"/>
      <scheme val="minor"/>
    </font>
    <font>
      <b/>
      <sz val="10"/>
      <color rgb="FF000000"/>
      <name val="Calibri"/>
      <family val="2"/>
      <scheme val="minor"/>
    </font>
    <font>
      <b/>
      <u/>
      <sz val="14"/>
      <name val="Calibri"/>
      <family val="2"/>
      <scheme val="minor"/>
    </font>
    <font>
      <b/>
      <u/>
      <sz val="14"/>
      <color rgb="FF000000"/>
      <name val="Calibri"/>
      <family val="2"/>
      <scheme val="minor"/>
    </font>
    <font>
      <sz val="10"/>
      <color rgb="FF000000"/>
      <name val="Calibri"/>
      <family val="2"/>
      <scheme val="minor"/>
    </font>
    <font>
      <sz val="12"/>
      <color rgb="FF000000"/>
      <name val="Calibri"/>
      <family val="2"/>
      <scheme val="minor"/>
    </font>
    <font>
      <sz val="11"/>
      <color indexed="8"/>
      <name val="Calibri"/>
      <family val="2"/>
      <scheme val="minor"/>
    </font>
    <font>
      <b/>
      <sz val="12"/>
      <color rgb="FFFF0000"/>
      <name val="Calibri"/>
      <family val="2"/>
      <scheme val="minor"/>
    </font>
  </fonts>
  <fills count="1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rgb="FF92D050"/>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rgb="FFFF0000"/>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rgb="FFFFFFFF"/>
        <bgColor indexed="64"/>
      </patternFill>
    </fill>
    <fill>
      <patternFill patternType="solid">
        <fgColor theme="0"/>
        <bgColor theme="8" tint="0.79998168889431442"/>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right style="thin">
        <color rgb="FF000000"/>
      </right>
      <top style="thin">
        <color rgb="FF000000"/>
      </top>
      <bottom style="thin">
        <color indexed="64"/>
      </bottom>
      <diagonal/>
    </border>
    <border>
      <left/>
      <right/>
      <top/>
      <bottom style="thin">
        <color indexed="64"/>
      </bottom>
      <diagonal/>
    </border>
    <border>
      <left style="thin">
        <color indexed="64"/>
      </left>
      <right style="thin">
        <color indexed="64"/>
      </right>
      <top style="thin">
        <color indexed="64"/>
      </top>
      <bottom style="thin">
        <color rgb="FF000000"/>
      </bottom>
      <diagonal/>
    </border>
  </borders>
  <cellStyleXfs count="31">
    <xf numFmtId="0" fontId="0" fillId="0" borderId="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7"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0" fontId="1" fillId="0" borderId="0"/>
    <xf numFmtId="0" fontId="2" fillId="0" borderId="0"/>
    <xf numFmtId="0" fontId="1" fillId="0" borderId="0"/>
    <xf numFmtId="0" fontId="8" fillId="0" borderId="0"/>
    <xf numFmtId="0" fontId="1" fillId="0" borderId="0"/>
    <xf numFmtId="0" fontId="22" fillId="0" borderId="0"/>
    <xf numFmtId="44" fontId="22" fillId="0" borderId="0" applyFont="0" applyFill="0" applyBorder="0" applyAlignment="0" applyProtection="0"/>
    <xf numFmtId="0" fontId="23" fillId="0" borderId="0" applyNumberFormat="0" applyFill="0" applyBorder="0" applyAlignment="0" applyProtection="0"/>
    <xf numFmtId="0" fontId="1" fillId="0" borderId="0"/>
    <xf numFmtId="43" fontId="2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7" fillId="0" borderId="0"/>
    <xf numFmtId="0" fontId="22" fillId="0" borderId="0"/>
    <xf numFmtId="0" fontId="1" fillId="0" borderId="0"/>
    <xf numFmtId="0" fontId="1" fillId="0" borderId="0"/>
    <xf numFmtId="0" fontId="1" fillId="0" borderId="0"/>
  </cellStyleXfs>
  <cellXfs count="250">
    <xf numFmtId="0" fontId="0" fillId="0" borderId="0" xfId="0"/>
    <xf numFmtId="0" fontId="12" fillId="3" borderId="1" xfId="0" applyNumberFormat="1" applyFont="1" applyFill="1" applyBorder="1" applyAlignment="1" applyProtection="1">
      <alignment horizontal="center" vertical="center" wrapText="1"/>
      <protection locked="0"/>
    </xf>
    <xf numFmtId="0" fontId="12" fillId="3" borderId="1" xfId="0" applyNumberFormat="1" applyFont="1" applyFill="1" applyBorder="1" applyAlignment="1" applyProtection="1">
      <alignment horizontal="center" vertical="center"/>
      <protection locked="0"/>
    </xf>
    <xf numFmtId="0" fontId="6" fillId="7" borderId="1" xfId="11" applyFont="1" applyFill="1" applyBorder="1" applyAlignment="1" applyProtection="1">
      <alignment horizontal="center" vertical="center" wrapText="1"/>
    </xf>
    <xf numFmtId="0" fontId="13" fillId="4" borderId="2" xfId="11" applyFont="1" applyFill="1" applyBorder="1" applyAlignment="1" applyProtection="1">
      <alignment horizontal="center" vertical="center" wrapText="1"/>
    </xf>
    <xf numFmtId="0" fontId="5" fillId="5" borderId="2" xfId="11" applyFont="1" applyFill="1" applyBorder="1" applyAlignment="1" applyProtection="1">
      <alignment horizontal="center" vertical="center" wrapText="1"/>
    </xf>
    <xf numFmtId="0" fontId="13" fillId="6" borderId="2" xfId="11" applyFont="1" applyFill="1" applyBorder="1" applyAlignment="1" applyProtection="1">
      <alignment horizontal="center" vertical="center" wrapText="1"/>
    </xf>
    <xf numFmtId="0" fontId="13" fillId="8" borderId="1" xfId="13" applyNumberFormat="1" applyFont="1" applyFill="1" applyBorder="1" applyAlignment="1" applyProtection="1">
      <alignment horizontal="center" vertical="center" wrapText="1"/>
    </xf>
    <xf numFmtId="0" fontId="0" fillId="3" borderId="1" xfId="0" applyNumberFormat="1" applyFill="1" applyBorder="1" applyAlignment="1" applyProtection="1">
      <alignment horizontal="center" vertical="center" wrapText="1"/>
      <protection locked="0"/>
    </xf>
    <xf numFmtId="0" fontId="10" fillId="7" borderId="1" xfId="11" applyFont="1" applyFill="1" applyBorder="1" applyAlignment="1" applyProtection="1">
      <alignment horizontal="center" vertical="center" wrapText="1"/>
    </xf>
    <xf numFmtId="0" fontId="3" fillId="7" borderId="1" xfId="11" applyFont="1" applyFill="1" applyBorder="1" applyAlignment="1" applyProtection="1">
      <alignment horizontal="center" vertical="center"/>
    </xf>
    <xf numFmtId="0" fontId="3" fillId="7" borderId="2" xfId="11" applyFont="1" applyFill="1" applyBorder="1" applyAlignment="1" applyProtection="1">
      <alignment horizontal="center" vertical="center"/>
    </xf>
    <xf numFmtId="0" fontId="0" fillId="3" borderId="0" xfId="0" applyFill="1"/>
    <xf numFmtId="164" fontId="13" fillId="0" borderId="1" xfId="11" applyNumberFormat="1" applyFont="1" applyFill="1" applyBorder="1" applyAlignment="1" applyProtection="1">
      <alignment horizontal="center" vertical="center"/>
    </xf>
    <xf numFmtId="0" fontId="16" fillId="0" borderId="0" xfId="0" applyFont="1"/>
    <xf numFmtId="165" fontId="17" fillId="3" borderId="1" xfId="0" applyNumberFormat="1" applyFont="1" applyFill="1" applyBorder="1" applyAlignment="1" applyProtection="1">
      <alignment horizontal="center" vertical="center"/>
      <protection locked="0"/>
    </xf>
    <xf numFmtId="164" fontId="17" fillId="3" borderId="1" xfId="4" applyNumberFormat="1" applyFont="1" applyFill="1" applyBorder="1" applyAlignment="1" applyProtection="1">
      <alignment horizontal="center" vertical="center"/>
      <protection locked="0"/>
    </xf>
    <xf numFmtId="3" fontId="4" fillId="2" borderId="1" xfId="4" applyNumberFormat="1" applyFont="1" applyFill="1" applyBorder="1" applyAlignment="1" applyProtection="1">
      <alignment horizontal="center" vertical="center"/>
    </xf>
    <xf numFmtId="164" fontId="10" fillId="7" borderId="1" xfId="11" applyNumberFormat="1" applyFont="1" applyFill="1" applyBorder="1" applyAlignment="1" applyProtection="1">
      <alignment horizontal="center" vertical="center" wrapText="1"/>
    </xf>
    <xf numFmtId="164" fontId="3" fillId="7" borderId="1" xfId="11" applyNumberFormat="1" applyFont="1" applyFill="1" applyBorder="1" applyAlignment="1" applyProtection="1">
      <alignment horizontal="center" vertical="center"/>
    </xf>
    <xf numFmtId="164" fontId="0" fillId="0" borderId="0" xfId="0" applyNumberFormat="1"/>
    <xf numFmtId="164" fontId="7" fillId="3" borderId="1" xfId="4" applyNumberFormat="1" applyFont="1" applyFill="1" applyBorder="1" applyAlignment="1" applyProtection="1">
      <alignment horizontal="center" vertical="center"/>
      <protection locked="0"/>
    </xf>
    <xf numFmtId="0" fontId="18" fillId="9" borderId="1" xfId="0" applyFont="1" applyFill="1" applyBorder="1" applyAlignment="1" applyProtection="1">
      <alignment horizontal="center" vertical="center" wrapText="1"/>
    </xf>
    <xf numFmtId="0" fontId="19" fillId="9" borderId="1" xfId="0" applyFont="1" applyFill="1" applyBorder="1" applyAlignment="1" applyProtection="1">
      <alignment vertical="top" wrapText="1"/>
    </xf>
    <xf numFmtId="0" fontId="18" fillId="9" borderId="1" xfId="13" applyFont="1" applyFill="1" applyBorder="1" applyAlignment="1" applyProtection="1">
      <alignment horizontal="left" vertical="top" wrapText="1"/>
    </xf>
    <xf numFmtId="0" fontId="3" fillId="10" borderId="0" xfId="11" applyFont="1" applyFill="1" applyBorder="1" applyAlignment="1" applyProtection="1">
      <alignment horizontal="center" vertical="center"/>
    </xf>
    <xf numFmtId="0" fontId="3" fillId="6" borderId="1" xfId="11" applyFont="1" applyFill="1" applyBorder="1" applyAlignment="1" applyProtection="1">
      <alignment horizontal="center" vertical="center"/>
    </xf>
    <xf numFmtId="0" fontId="15" fillId="6" borderId="1" xfId="11" applyFont="1" applyFill="1" applyBorder="1" applyAlignment="1" applyProtection="1">
      <alignment horizontal="center" vertical="center" wrapText="1"/>
    </xf>
    <xf numFmtId="164" fontId="3" fillId="6" borderId="1" xfId="11" applyNumberFormat="1" applyFont="1" applyFill="1" applyBorder="1" applyAlignment="1" applyProtection="1">
      <alignment horizontal="center" vertical="center"/>
    </xf>
    <xf numFmtId="0" fontId="14" fillId="6" borderId="1" xfId="0" applyFont="1" applyFill="1" applyBorder="1"/>
    <xf numFmtId="0" fontId="9" fillId="0" borderId="1" xfId="0" applyFont="1" applyFill="1" applyBorder="1" applyAlignment="1" applyProtection="1">
      <alignment horizontal="center" vertical="center"/>
      <protection locked="0"/>
    </xf>
    <xf numFmtId="0" fontId="0" fillId="0" borderId="1" xfId="0" applyBorder="1"/>
    <xf numFmtId="0" fontId="25" fillId="10" borderId="0" xfId="11" applyFont="1" applyFill="1" applyBorder="1" applyAlignment="1" applyProtection="1">
      <alignment horizontal="center" vertical="center"/>
    </xf>
    <xf numFmtId="0" fontId="0" fillId="0" borderId="0" xfId="0" applyFont="1"/>
    <xf numFmtId="164" fontId="0" fillId="0" borderId="1" xfId="0" applyNumberFormat="1" applyBorder="1"/>
    <xf numFmtId="0" fontId="9" fillId="0" borderId="1" xfId="0" applyFont="1" applyBorder="1" applyAlignment="1">
      <alignment horizontal="center" vertical="center"/>
    </xf>
    <xf numFmtId="3" fontId="12" fillId="0" borderId="1" xfId="0" applyNumberFormat="1" applyFont="1" applyBorder="1" applyAlignment="1">
      <alignment horizontal="center" vertical="center"/>
    </xf>
    <xf numFmtId="0" fontId="24" fillId="9" borderId="1" xfId="0" applyFont="1" applyFill="1" applyBorder="1" applyAlignment="1" applyProtection="1">
      <alignment horizontal="center" vertical="center"/>
    </xf>
    <xf numFmtId="3" fontId="12" fillId="9" borderId="1" xfId="0" applyNumberFormat="1" applyFont="1" applyFill="1" applyBorder="1" applyAlignment="1" applyProtection="1">
      <alignment horizontal="center" vertical="center" wrapText="1"/>
    </xf>
    <xf numFmtId="0" fontId="4" fillId="11" borderId="1" xfId="0" applyFont="1" applyFill="1" applyBorder="1" applyAlignment="1" applyProtection="1">
      <alignment horizontal="left" vertical="top" wrapText="1"/>
    </xf>
    <xf numFmtId="0" fontId="9" fillId="11" borderId="1" xfId="0" applyFont="1" applyFill="1" applyBorder="1" applyAlignment="1" applyProtection="1">
      <alignment horizontal="left" vertical="top" wrapText="1"/>
    </xf>
    <xf numFmtId="0" fontId="12" fillId="0" borderId="2" xfId="0" applyNumberFormat="1" applyFont="1" applyFill="1" applyBorder="1" applyAlignment="1" applyProtection="1">
      <alignment horizontal="center" vertical="center" wrapText="1"/>
      <protection locked="0"/>
    </xf>
    <xf numFmtId="0" fontId="12" fillId="0" borderId="2" xfId="0" applyFont="1" applyFill="1" applyBorder="1" applyAlignment="1" applyProtection="1">
      <alignment horizontal="center" vertical="center" wrapText="1"/>
      <protection locked="0"/>
    </xf>
    <xf numFmtId="0" fontId="9" fillId="0" borderId="2" xfId="0" applyFont="1" applyFill="1" applyBorder="1" applyAlignment="1" applyProtection="1">
      <alignment horizontal="center" vertical="center"/>
      <protection locked="0"/>
    </xf>
    <xf numFmtId="0" fontId="3" fillId="10" borderId="1" xfId="11" applyFont="1" applyFill="1" applyBorder="1" applyAlignment="1" applyProtection="1">
      <alignment horizontal="center" vertical="center"/>
    </xf>
    <xf numFmtId="0" fontId="0" fillId="0" borderId="0" xfId="0" applyFill="1"/>
    <xf numFmtId="0" fontId="12" fillId="0" borderId="2" xfId="0" applyFont="1" applyFill="1" applyBorder="1" applyAlignment="1" applyProtection="1">
      <alignment horizontal="center" vertical="center"/>
      <protection locked="0"/>
    </xf>
    <xf numFmtId="164" fontId="12" fillId="0" borderId="2" xfId="0" applyNumberFormat="1" applyFont="1" applyFill="1" applyBorder="1" applyAlignment="1" applyProtection="1">
      <alignment horizontal="center" vertical="center"/>
      <protection locked="0"/>
    </xf>
    <xf numFmtId="164" fontId="28" fillId="0" borderId="1" xfId="4" applyNumberFormat="1" applyFont="1" applyFill="1" applyBorder="1" applyAlignment="1" applyProtection="1">
      <alignment horizontal="center" vertical="center" wrapText="1"/>
      <protection locked="0"/>
    </xf>
    <xf numFmtId="0" fontId="3" fillId="0" borderId="1" xfId="11" applyFont="1" applyFill="1" applyBorder="1" applyAlignment="1" applyProtection="1">
      <alignment horizontal="center" vertical="center"/>
    </xf>
    <xf numFmtId="0" fontId="14" fillId="0" borderId="1" xfId="0" applyFont="1" applyFill="1" applyBorder="1"/>
    <xf numFmtId="0" fontId="12" fillId="12" borderId="1" xfId="0" applyFont="1" applyFill="1" applyBorder="1" applyAlignment="1" applyProtection="1">
      <alignment horizontal="center" vertical="center"/>
      <protection locked="0"/>
    </xf>
    <xf numFmtId="0" fontId="9" fillId="12" borderId="2" xfId="0" applyFont="1" applyFill="1" applyBorder="1" applyAlignment="1" applyProtection="1">
      <alignment horizontal="center" vertical="center"/>
      <protection locked="0"/>
    </xf>
    <xf numFmtId="0" fontId="6" fillId="7" borderId="3" xfId="11" applyFont="1" applyFill="1" applyBorder="1" applyAlignment="1" applyProtection="1">
      <alignment horizontal="center" vertical="center" wrapText="1"/>
    </xf>
    <xf numFmtId="0" fontId="14" fillId="6" borderId="3" xfId="0" applyFont="1" applyFill="1" applyBorder="1"/>
    <xf numFmtId="0" fontId="9" fillId="12" borderId="5" xfId="0" applyFont="1" applyFill="1" applyBorder="1" applyAlignment="1" applyProtection="1">
      <alignment horizontal="center" vertical="center"/>
      <protection locked="0"/>
    </xf>
    <xf numFmtId="0" fontId="6" fillId="0" borderId="0" xfId="11" applyFont="1" applyFill="1" applyBorder="1" applyAlignment="1" applyProtection="1">
      <alignment horizontal="center" vertical="center" wrapText="1"/>
    </xf>
    <xf numFmtId="0" fontId="14" fillId="0" borderId="0" xfId="0" applyFont="1" applyFill="1" applyBorder="1"/>
    <xf numFmtId="0" fontId="6" fillId="7" borderId="1" xfId="11" applyFont="1" applyFill="1" applyBorder="1" applyAlignment="1" applyProtection="1">
      <alignment horizontal="center" vertical="center"/>
    </xf>
    <xf numFmtId="0" fontId="6" fillId="7" borderId="2" xfId="11" applyFont="1" applyFill="1" applyBorder="1" applyAlignment="1" applyProtection="1">
      <alignment horizontal="center" vertical="center"/>
    </xf>
    <xf numFmtId="164" fontId="6" fillId="7" borderId="1" xfId="11" applyNumberFormat="1" applyFont="1" applyFill="1" applyBorder="1" applyAlignment="1" applyProtection="1">
      <alignment horizontal="center" vertical="center"/>
    </xf>
    <xf numFmtId="0" fontId="13" fillId="3" borderId="1" xfId="0" applyFont="1" applyFill="1" applyBorder="1" applyAlignment="1" applyProtection="1">
      <alignment horizontal="center" vertical="center" wrapText="1"/>
    </xf>
    <xf numFmtId="0" fontId="6" fillId="7" borderId="3" xfId="11" applyFont="1" applyFill="1" applyBorder="1" applyAlignment="1" applyProtection="1">
      <alignment horizontal="center" vertical="center"/>
    </xf>
    <xf numFmtId="0" fontId="6" fillId="0" borderId="0" xfId="11" applyFont="1" applyFill="1" applyBorder="1" applyAlignment="1" applyProtection="1">
      <alignment horizontal="center" vertical="center"/>
    </xf>
    <xf numFmtId="0" fontId="30" fillId="0" borderId="0" xfId="0" applyFont="1"/>
    <xf numFmtId="0" fontId="13" fillId="3" borderId="1" xfId="0" applyFont="1" applyFill="1" applyBorder="1" applyAlignment="1" applyProtection="1">
      <alignment horizontal="center" vertical="center"/>
    </xf>
    <xf numFmtId="0" fontId="12" fillId="3" borderId="2" xfId="0" applyNumberFormat="1" applyFont="1" applyFill="1" applyBorder="1" applyAlignment="1" applyProtection="1">
      <alignment horizontal="center" vertical="center" wrapText="1"/>
      <protection locked="0"/>
    </xf>
    <xf numFmtId="0" fontId="12" fillId="3" borderId="2" xfId="0" applyFont="1" applyFill="1" applyBorder="1" applyAlignment="1" applyProtection="1">
      <alignment horizontal="center" vertical="center" wrapText="1"/>
      <protection locked="0"/>
    </xf>
    <xf numFmtId="0" fontId="9" fillId="3" borderId="1" xfId="0" applyNumberFormat="1" applyFont="1" applyFill="1" applyBorder="1" applyAlignment="1" applyProtection="1">
      <alignment horizontal="center" vertical="center" wrapText="1"/>
      <protection locked="0"/>
    </xf>
    <xf numFmtId="164" fontId="9" fillId="3" borderId="1" xfId="4" applyNumberFormat="1" applyFont="1" applyFill="1" applyBorder="1" applyAlignment="1" applyProtection="1">
      <alignment horizontal="center" vertical="center"/>
      <protection locked="0"/>
    </xf>
    <xf numFmtId="164" fontId="13" fillId="3" borderId="1" xfId="11" applyNumberFormat="1" applyFont="1" applyFill="1" applyBorder="1" applyAlignment="1" applyProtection="1">
      <alignment horizontal="center" vertical="center"/>
    </xf>
    <xf numFmtId="0" fontId="9" fillId="3" borderId="1" xfId="0" applyFont="1" applyFill="1" applyBorder="1" applyAlignment="1" applyProtection="1">
      <alignment horizontal="center" vertical="center"/>
      <protection locked="0"/>
    </xf>
    <xf numFmtId="0" fontId="31" fillId="5" borderId="2" xfId="11" applyFont="1" applyFill="1" applyBorder="1" applyAlignment="1" applyProtection="1">
      <alignment horizontal="center" vertical="center" wrapText="1"/>
    </xf>
    <xf numFmtId="166" fontId="12" fillId="3" borderId="1" xfId="4" applyNumberFormat="1" applyFont="1" applyFill="1" applyBorder="1" applyAlignment="1" applyProtection="1">
      <alignment horizontal="center" vertical="center"/>
      <protection locked="0"/>
    </xf>
    <xf numFmtId="44" fontId="29" fillId="3" borderId="1" xfId="4" applyFont="1" applyFill="1" applyBorder="1" applyAlignment="1" applyProtection="1">
      <alignment horizontal="center" vertical="center"/>
    </xf>
    <xf numFmtId="3" fontId="29" fillId="3" borderId="1" xfId="4" applyNumberFormat="1" applyFont="1" applyFill="1" applyBorder="1" applyAlignment="1" applyProtection="1">
      <alignment horizontal="center" vertical="center"/>
    </xf>
    <xf numFmtId="39" fontId="28" fillId="3" borderId="1" xfId="4" applyNumberFormat="1" applyFont="1" applyFill="1" applyBorder="1" applyAlignment="1" applyProtection="1">
      <alignment horizontal="center" vertical="center" wrapText="1"/>
      <protection locked="0"/>
    </xf>
    <xf numFmtId="164" fontId="28" fillId="3" borderId="1" xfId="4" applyNumberFormat="1"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protection locked="0"/>
    </xf>
    <xf numFmtId="0" fontId="32" fillId="7" borderId="1" xfId="11" applyFont="1" applyFill="1" applyBorder="1" applyAlignment="1" applyProtection="1">
      <alignment horizontal="center" vertical="center" wrapText="1"/>
    </xf>
    <xf numFmtId="164" fontId="32" fillId="7" borderId="1" xfId="11" applyNumberFormat="1" applyFont="1" applyFill="1" applyBorder="1" applyAlignment="1" applyProtection="1">
      <alignment horizontal="center" vertical="center" wrapText="1"/>
    </xf>
    <xf numFmtId="0" fontId="33" fillId="7" borderId="1" xfId="11" applyFont="1" applyFill="1" applyBorder="1" applyAlignment="1" applyProtection="1">
      <alignment horizontal="center" vertical="center" wrapText="1"/>
    </xf>
    <xf numFmtId="0" fontId="33" fillId="7" borderId="1" xfId="11" applyFont="1" applyFill="1" applyBorder="1" applyAlignment="1" applyProtection="1">
      <alignment horizontal="center" vertical="center"/>
    </xf>
    <xf numFmtId="0" fontId="33" fillId="7" borderId="2" xfId="11" applyFont="1" applyFill="1" applyBorder="1" applyAlignment="1" applyProtection="1">
      <alignment horizontal="center" vertical="center"/>
    </xf>
    <xf numFmtId="164" fontId="33" fillId="7" borderId="1" xfId="11" applyNumberFormat="1" applyFont="1" applyFill="1" applyBorder="1" applyAlignment="1" applyProtection="1">
      <alignment horizontal="center" vertical="center"/>
    </xf>
    <xf numFmtId="0" fontId="0" fillId="0" borderId="0" xfId="0" applyAlignment="1">
      <alignment horizontal="center"/>
    </xf>
    <xf numFmtId="0" fontId="13" fillId="3" borderId="1" xfId="0" applyFont="1" applyFill="1" applyBorder="1" applyAlignment="1">
      <alignment horizontal="center" vertical="center"/>
    </xf>
    <xf numFmtId="0" fontId="26" fillId="3" borderId="1" xfId="0" applyFont="1" applyFill="1" applyBorder="1" applyAlignment="1">
      <alignment horizontal="center" vertical="center" wrapText="1"/>
    </xf>
    <xf numFmtId="0" fontId="34" fillId="3" borderId="1" xfId="17" applyFont="1" applyFill="1" applyBorder="1" applyAlignment="1">
      <alignment horizontal="left" vertical="top" wrapText="1"/>
    </xf>
    <xf numFmtId="0" fontId="26" fillId="3" borderId="1" xfId="17" applyFont="1" applyFill="1" applyBorder="1" applyAlignment="1">
      <alignment horizontal="left" vertical="top" wrapText="1"/>
    </xf>
    <xf numFmtId="3" fontId="13" fillId="3"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0" fontId="34" fillId="3" borderId="1" xfId="0" applyFont="1" applyFill="1" applyBorder="1" applyAlignment="1">
      <alignment horizontal="left" vertical="top" wrapText="1"/>
    </xf>
    <xf numFmtId="0" fontId="39" fillId="10" borderId="0" xfId="11" applyFont="1" applyFill="1" applyBorder="1" applyAlignment="1" applyProtection="1">
      <alignment horizontal="center" vertical="center"/>
    </xf>
    <xf numFmtId="0" fontId="0" fillId="0" borderId="1" xfId="0" applyBorder="1" applyAlignment="1">
      <alignment horizontal="center"/>
    </xf>
    <xf numFmtId="0" fontId="40" fillId="7" borderId="1" xfId="11" applyFont="1" applyFill="1" applyBorder="1" applyAlignment="1" applyProtection="1">
      <alignment horizontal="center" vertical="center" wrapText="1"/>
      <protection locked="0"/>
    </xf>
    <xf numFmtId="2" fontId="40" fillId="7" borderId="1" xfId="11" applyNumberFormat="1" applyFont="1" applyFill="1" applyBorder="1" applyAlignment="1" applyProtection="1">
      <alignment horizontal="center" vertical="center" wrapText="1"/>
      <protection locked="0"/>
    </xf>
    <xf numFmtId="165" fontId="40" fillId="7" borderId="1" xfId="11" applyNumberFormat="1" applyFont="1" applyFill="1" applyBorder="1" applyAlignment="1" applyProtection="1">
      <alignment horizontal="center" vertical="center" wrapText="1"/>
      <protection locked="0"/>
    </xf>
    <xf numFmtId="0" fontId="40" fillId="7" borderId="1" xfId="11" applyNumberFormat="1" applyFont="1" applyFill="1" applyBorder="1" applyAlignment="1" applyProtection="1">
      <alignment horizontal="center" vertical="center" wrapText="1"/>
    </xf>
    <xf numFmtId="164" fontId="40" fillId="7" borderId="1" xfId="11" applyNumberFormat="1" applyFont="1" applyFill="1" applyBorder="1" applyAlignment="1" applyProtection="1">
      <alignment horizontal="center" vertical="center" wrapText="1"/>
    </xf>
    <xf numFmtId="0" fontId="6" fillId="7" borderId="1" xfId="11" applyFont="1" applyFill="1" applyBorder="1" applyAlignment="1" applyProtection="1">
      <alignment horizontal="center" vertical="center" wrapText="1"/>
      <protection locked="0"/>
    </xf>
    <xf numFmtId="0" fontId="13" fillId="8" borderId="1" xfId="17" applyNumberFormat="1" applyFont="1" applyFill="1" applyBorder="1" applyAlignment="1" applyProtection="1">
      <alignment horizontal="center" vertical="center" wrapText="1"/>
    </xf>
    <xf numFmtId="0" fontId="41" fillId="4" borderId="2" xfId="11" applyFont="1" applyFill="1" applyBorder="1" applyAlignment="1" applyProtection="1">
      <alignment horizontal="center" vertical="center" wrapText="1"/>
    </xf>
    <xf numFmtId="0" fontId="37" fillId="5" borderId="2" xfId="11" applyFont="1" applyFill="1" applyBorder="1" applyAlignment="1" applyProtection="1">
      <alignment horizontal="center" vertical="center" wrapText="1"/>
    </xf>
    <xf numFmtId="0" fontId="43" fillId="6" borderId="2" xfId="11" applyFont="1" applyFill="1" applyBorder="1" applyAlignment="1" applyProtection="1">
      <alignment horizontal="center" vertical="center" wrapText="1"/>
      <protection locked="0"/>
    </xf>
    <xf numFmtId="0" fontId="44" fillId="7" borderId="2" xfId="11" applyFont="1" applyFill="1" applyBorder="1" applyAlignment="1" applyProtection="1">
      <alignment horizontal="center" vertical="center"/>
      <protection locked="0"/>
    </xf>
    <xf numFmtId="0" fontId="44" fillId="7" borderId="1" xfId="11" applyFont="1" applyFill="1" applyBorder="1" applyAlignment="1" applyProtection="1">
      <alignment horizontal="center" vertical="center"/>
      <protection locked="0"/>
    </xf>
    <xf numFmtId="2" fontId="45" fillId="7" borderId="1" xfId="11" applyNumberFormat="1" applyFont="1" applyFill="1" applyBorder="1" applyAlignment="1" applyProtection="1">
      <alignment horizontal="center" vertical="center" wrapText="1"/>
      <protection locked="0"/>
    </xf>
    <xf numFmtId="2" fontId="44" fillId="7" borderId="1" xfId="11" applyNumberFormat="1" applyFont="1" applyFill="1" applyBorder="1" applyAlignment="1" applyProtection="1">
      <alignment horizontal="center" vertical="center"/>
      <protection locked="0"/>
    </xf>
    <xf numFmtId="2" fontId="44" fillId="7" borderId="2" xfId="11" applyNumberFormat="1" applyFont="1" applyFill="1" applyBorder="1" applyAlignment="1" applyProtection="1">
      <alignment horizontal="center" vertical="center"/>
    </xf>
    <xf numFmtId="164" fontId="44" fillId="7" borderId="1" xfId="11" applyNumberFormat="1" applyFont="1" applyFill="1" applyBorder="1" applyAlignment="1" applyProtection="1">
      <alignment horizontal="center" vertical="center"/>
      <protection locked="0"/>
    </xf>
    <xf numFmtId="164" fontId="44" fillId="7" borderId="2" xfId="11" applyNumberFormat="1" applyFont="1" applyFill="1" applyBorder="1" applyAlignment="1" applyProtection="1">
      <alignment horizontal="center" vertical="center"/>
    </xf>
    <xf numFmtId="0" fontId="3" fillId="7" borderId="1" xfId="11" applyFont="1" applyFill="1" applyBorder="1" applyAlignment="1" applyProtection="1">
      <alignment horizontal="center" vertical="center" wrapText="1"/>
      <protection locked="0"/>
    </xf>
    <xf numFmtId="0" fontId="0" fillId="7" borderId="1" xfId="0" applyFill="1" applyBorder="1" applyAlignment="1" applyProtection="1">
      <alignment horizontal="center" vertical="center"/>
      <protection locked="0"/>
    </xf>
    <xf numFmtId="0" fontId="26" fillId="0" borderId="1" xfId="0" applyFont="1" applyBorder="1" applyAlignment="1">
      <alignment horizontal="center" vertical="center"/>
    </xf>
    <xf numFmtId="0" fontId="26" fillId="0" borderId="1" xfId="0" applyFont="1" applyBorder="1" applyAlignment="1">
      <alignment horizontal="center" vertical="center" wrapText="1"/>
    </xf>
    <xf numFmtId="0" fontId="26" fillId="0" borderId="1" xfId="0" applyFont="1" applyBorder="1" applyAlignment="1">
      <alignment horizontal="left" vertical="top" wrapText="1"/>
    </xf>
    <xf numFmtId="0" fontId="38" fillId="0" borderId="1" xfId="0" applyFont="1" applyBorder="1" applyAlignment="1">
      <alignment horizontal="left" vertical="top" wrapText="1"/>
    </xf>
    <xf numFmtId="3" fontId="26" fillId="0" borderId="1" xfId="0" applyNumberFormat="1" applyFont="1" applyBorder="1" applyAlignment="1">
      <alignment horizontal="center" vertical="center" wrapText="1"/>
    </xf>
    <xf numFmtId="0" fontId="46" fillId="0" borderId="1" xfId="0" applyFont="1" applyBorder="1" applyAlignment="1" applyProtection="1">
      <alignment horizontal="center" vertical="center" wrapText="1"/>
      <protection locked="0"/>
    </xf>
    <xf numFmtId="0" fontId="45" fillId="0" borderId="1" xfId="0" applyFont="1" applyBorder="1" applyAlignment="1" applyProtection="1">
      <alignment horizontal="center" vertical="center" wrapText="1"/>
      <protection locked="0"/>
    </xf>
    <xf numFmtId="0" fontId="47" fillId="0" borderId="1" xfId="0" applyFont="1" applyBorder="1" applyAlignment="1" applyProtection="1">
      <alignment horizontal="center" vertical="center" wrapText="1"/>
      <protection locked="0"/>
    </xf>
    <xf numFmtId="2" fontId="47" fillId="0" borderId="1" xfId="0" applyNumberFormat="1" applyFont="1" applyBorder="1" applyAlignment="1" applyProtection="1">
      <alignment horizontal="center" vertical="center" wrapText="1"/>
      <protection locked="0"/>
    </xf>
    <xf numFmtId="3" fontId="13" fillId="3" borderId="1" xfId="11" applyNumberFormat="1" applyFont="1" applyFill="1" applyBorder="1" applyAlignment="1">
      <alignment horizontal="center" vertical="center"/>
    </xf>
    <xf numFmtId="165" fontId="13" fillId="3" borderId="1" xfId="11" applyNumberFormat="1" applyFont="1" applyFill="1" applyBorder="1" applyAlignment="1">
      <alignment horizontal="center" vertical="center"/>
    </xf>
    <xf numFmtId="0" fontId="48" fillId="0" borderId="1" xfId="0" applyFont="1" applyBorder="1" applyAlignment="1" applyProtection="1">
      <alignment horizontal="center" vertical="center" wrapText="1"/>
      <protection locked="0"/>
    </xf>
    <xf numFmtId="0" fontId="14" fillId="0" borderId="7" xfId="0" applyFont="1" applyBorder="1" applyAlignment="1" applyProtection="1">
      <alignment horizontal="center" vertical="center"/>
      <protection locked="0"/>
    </xf>
    <xf numFmtId="0" fontId="11" fillId="3" borderId="1" xfId="0" applyFont="1" applyFill="1" applyBorder="1" applyAlignment="1" applyProtection="1">
      <alignment horizontal="center" vertical="center" wrapText="1"/>
    </xf>
    <xf numFmtId="0" fontId="13" fillId="3" borderId="1" xfId="11" applyNumberFormat="1" applyFont="1" applyFill="1" applyBorder="1" applyAlignment="1" applyProtection="1">
      <alignment horizontal="left" vertical="top" wrapText="1"/>
    </xf>
    <xf numFmtId="167" fontId="49" fillId="0" borderId="1" xfId="2" applyNumberFormat="1" applyFont="1" applyFill="1" applyBorder="1" applyAlignment="1" applyProtection="1">
      <alignment horizontal="center" vertical="center" wrapText="1"/>
    </xf>
    <xf numFmtId="0" fontId="5" fillId="0" borderId="1" xfId="11" applyNumberFormat="1" applyFont="1" applyFill="1" applyBorder="1" applyAlignment="1">
      <alignment horizontal="left" vertical="top" wrapText="1"/>
    </xf>
    <xf numFmtId="0" fontId="11" fillId="0" borderId="1" xfId="0" applyFont="1" applyFill="1" applyBorder="1" applyAlignment="1">
      <alignment horizontal="center" vertical="center" wrapText="1"/>
    </xf>
    <xf numFmtId="167" fontId="13" fillId="0" borderId="1" xfId="2" applyNumberFormat="1" applyFont="1" applyFill="1" applyBorder="1" applyAlignment="1">
      <alignment horizontal="center" vertical="center" wrapText="1"/>
    </xf>
    <xf numFmtId="0" fontId="26" fillId="0" borderId="1" xfId="0" applyFont="1" applyFill="1" applyBorder="1" applyAlignment="1">
      <alignment horizontal="left" vertical="top" wrapText="1"/>
    </xf>
    <xf numFmtId="0" fontId="38" fillId="3" borderId="1" xfId="0" applyFont="1" applyFill="1" applyBorder="1" applyAlignment="1" applyProtection="1">
      <alignment horizontal="left" vertical="top" wrapText="1"/>
    </xf>
    <xf numFmtId="0" fontId="0" fillId="0" borderId="1" xfId="0" applyBorder="1" applyAlignment="1">
      <alignment horizontal="center" wrapText="1"/>
    </xf>
    <xf numFmtId="3" fontId="12" fillId="0" borderId="1" xfId="0" applyNumberFormat="1" applyFont="1" applyBorder="1" applyAlignment="1">
      <alignment vertical="center" wrapText="1"/>
    </xf>
    <xf numFmtId="0" fontId="34" fillId="3" borderId="1" xfId="0" applyFont="1" applyFill="1" applyBorder="1" applyAlignment="1" applyProtection="1">
      <alignment horizontal="left" vertical="top" wrapText="1"/>
    </xf>
    <xf numFmtId="0" fontId="26" fillId="3" borderId="1" xfId="0" applyFont="1" applyFill="1" applyBorder="1" applyAlignment="1" applyProtection="1">
      <alignment horizontal="left" vertical="top" wrapText="1"/>
    </xf>
    <xf numFmtId="3" fontId="12" fillId="0" borderId="1" xfId="0" applyNumberFormat="1" applyFont="1" applyBorder="1" applyAlignment="1">
      <alignment vertical="center"/>
    </xf>
    <xf numFmtId="0" fontId="11" fillId="3" borderId="1" xfId="0" applyFont="1" applyFill="1" applyBorder="1" applyAlignment="1">
      <alignment horizontal="center" vertical="center" wrapText="1"/>
    </xf>
    <xf numFmtId="3" fontId="49" fillId="3" borderId="1" xfId="2" applyNumberFormat="1" applyFont="1" applyFill="1" applyBorder="1" applyAlignment="1">
      <alignment horizontal="right" vertical="center" wrapText="1"/>
    </xf>
    <xf numFmtId="0" fontId="13" fillId="3" borderId="1" xfId="0" applyFont="1" applyFill="1" applyBorder="1" applyAlignment="1">
      <alignment horizontal="left" vertical="top" wrapText="1"/>
    </xf>
    <xf numFmtId="0" fontId="12" fillId="3" borderId="1" xfId="0" applyFont="1" applyFill="1" applyBorder="1" applyAlignment="1">
      <alignment vertical="top"/>
    </xf>
    <xf numFmtId="0" fontId="35" fillId="3" borderId="1" xfId="0" applyFont="1" applyFill="1" applyBorder="1" applyAlignment="1" applyProtection="1">
      <alignment horizontal="left" vertical="top" wrapText="1"/>
    </xf>
    <xf numFmtId="0" fontId="12" fillId="3" borderId="1" xfId="0" applyFont="1" applyFill="1" applyBorder="1" applyAlignment="1">
      <alignment vertical="top" wrapText="1"/>
    </xf>
    <xf numFmtId="3" fontId="12" fillId="3" borderId="2" xfId="0" applyNumberFormat="1" applyFont="1" applyFill="1" applyBorder="1" applyAlignment="1">
      <alignment horizontal="center" vertical="center"/>
    </xf>
    <xf numFmtId="3" fontId="12" fillId="3" borderId="1" xfId="0"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0" fontId="34" fillId="3" borderId="1" xfId="11" applyNumberFormat="1" applyFont="1" applyFill="1" applyBorder="1" applyAlignment="1" applyProtection="1">
      <alignment horizontal="left" vertical="top" wrapText="1"/>
    </xf>
    <xf numFmtId="37" fontId="13" fillId="3" borderId="1" xfId="2" applyNumberFormat="1" applyFont="1" applyFill="1" applyBorder="1" applyAlignment="1" applyProtection="1">
      <alignment horizontal="center" vertical="center" wrapText="1"/>
    </xf>
    <xf numFmtId="0" fontId="0" fillId="0" borderId="0" xfId="0" applyAlignment="1">
      <alignment horizontal="center"/>
    </xf>
    <xf numFmtId="0" fontId="0" fillId="0" borderId="1" xfId="0" applyBorder="1" applyAlignment="1">
      <alignment horizontal="left" vertical="top" wrapText="1"/>
    </xf>
    <xf numFmtId="0" fontId="13" fillId="15" borderId="2" xfId="11" applyFont="1" applyFill="1" applyBorder="1" applyAlignment="1" applyProtection="1">
      <alignment horizontal="center" vertical="center" wrapText="1"/>
    </xf>
    <xf numFmtId="0" fontId="3" fillId="15" borderId="2" xfId="11" applyFont="1" applyFill="1" applyBorder="1" applyAlignment="1" applyProtection="1">
      <alignment horizontal="center" vertical="center"/>
    </xf>
    <xf numFmtId="0" fontId="3" fillId="15" borderId="1" xfId="11" applyFont="1" applyFill="1" applyBorder="1" applyAlignment="1" applyProtection="1">
      <alignment horizontal="center" vertical="center"/>
    </xf>
    <xf numFmtId="0" fontId="15" fillId="15" borderId="1" xfId="11" applyFont="1" applyFill="1" applyBorder="1" applyAlignment="1" applyProtection="1">
      <alignment horizontal="center" vertical="center" wrapText="1"/>
    </xf>
    <xf numFmtId="164" fontId="3" fillId="15" borderId="1" xfId="11" applyNumberFormat="1" applyFont="1" applyFill="1" applyBorder="1" applyAlignment="1" applyProtection="1">
      <alignment horizontal="center" vertical="center"/>
    </xf>
    <xf numFmtId="0" fontId="14" fillId="15" borderId="1" xfId="0" applyFont="1" applyFill="1" applyBorder="1"/>
    <xf numFmtId="0" fontId="13" fillId="3" borderId="2" xfId="0" applyFont="1" applyFill="1" applyBorder="1" applyAlignment="1" applyProtection="1">
      <alignment horizontal="center" vertical="center" wrapText="1"/>
    </xf>
    <xf numFmtId="0" fontId="34" fillId="3" borderId="2" xfId="11" applyNumberFormat="1" applyFont="1" applyFill="1" applyBorder="1" applyAlignment="1" applyProtection="1">
      <alignment horizontal="left" vertical="top" wrapText="1"/>
    </xf>
    <xf numFmtId="0" fontId="12" fillId="3" borderId="2" xfId="0" applyFont="1" applyFill="1" applyBorder="1" applyAlignment="1">
      <alignment vertical="top" wrapText="1"/>
    </xf>
    <xf numFmtId="37" fontId="13" fillId="3" borderId="2" xfId="2" applyNumberFormat="1" applyFont="1" applyFill="1" applyBorder="1" applyAlignment="1" applyProtection="1">
      <alignment horizontal="center" vertical="center" wrapText="1"/>
    </xf>
    <xf numFmtId="0" fontId="0" fillId="0" borderId="2" xfId="0" applyBorder="1"/>
    <xf numFmtId="164" fontId="0" fillId="0" borderId="2" xfId="0" applyNumberFormat="1" applyBorder="1"/>
    <xf numFmtId="0" fontId="5" fillId="3" borderId="1" xfId="0" applyFont="1" applyFill="1" applyBorder="1" applyAlignment="1">
      <alignment horizontal="left" vertical="top" wrapText="1"/>
    </xf>
    <xf numFmtId="0" fontId="14" fillId="3" borderId="1" xfId="0" applyFont="1" applyFill="1" applyBorder="1" applyAlignment="1">
      <alignment horizontal="left" vertical="top" wrapText="1"/>
    </xf>
    <xf numFmtId="0" fontId="12" fillId="15" borderId="1" xfId="0" applyFont="1" applyFill="1" applyBorder="1" applyAlignment="1">
      <alignment horizontal="center" vertical="center"/>
    </xf>
    <xf numFmtId="0" fontId="13" fillId="16" borderId="1" xfId="0" applyFont="1" applyFill="1" applyBorder="1" applyAlignment="1">
      <alignment horizontal="center" vertical="center" wrapText="1"/>
    </xf>
    <xf numFmtId="0" fontId="12" fillId="0" borderId="1" xfId="0" applyFont="1" applyBorder="1" applyAlignment="1">
      <alignment horizontal="left" vertical="top" wrapText="1"/>
    </xf>
    <xf numFmtId="0" fontId="12" fillId="0" borderId="1" xfId="0" applyFont="1" applyBorder="1" applyAlignment="1">
      <alignment horizontal="left" vertical="top"/>
    </xf>
    <xf numFmtId="0" fontId="13" fillId="3" borderId="1" xfId="17" applyFont="1" applyFill="1" applyBorder="1" applyAlignment="1">
      <alignment horizontal="left" vertical="top" wrapText="1"/>
    </xf>
    <xf numFmtId="0" fontId="13" fillId="3" borderId="1" xfId="0" applyFont="1" applyFill="1" applyBorder="1" applyAlignment="1" applyProtection="1">
      <alignment horizontal="left" vertical="top" wrapText="1"/>
    </xf>
    <xf numFmtId="0" fontId="38" fillId="3" borderId="1" xfId="0" applyFont="1" applyFill="1" applyBorder="1" applyAlignment="1">
      <alignment vertical="top" wrapText="1"/>
    </xf>
    <xf numFmtId="0" fontId="13" fillId="3" borderId="1" xfId="0" applyFont="1" applyFill="1" applyBorder="1" applyAlignment="1" applyProtection="1">
      <alignment horizontal="center" vertical="center" wrapText="1"/>
    </xf>
    <xf numFmtId="0" fontId="12" fillId="3" borderId="1" xfId="0" applyFont="1" applyFill="1" applyBorder="1" applyAlignment="1" applyProtection="1">
      <alignment horizontal="center" vertical="center" wrapText="1"/>
    </xf>
    <xf numFmtId="0" fontId="12" fillId="3" borderId="1" xfId="0" applyFont="1" applyFill="1" applyBorder="1" applyAlignment="1">
      <alignment horizontal="center" vertical="center"/>
    </xf>
    <xf numFmtId="0" fontId="0" fillId="0" borderId="1" xfId="0" applyFont="1" applyBorder="1" applyAlignment="1" applyProtection="1">
      <alignment wrapText="1"/>
      <protection locked="0"/>
    </xf>
    <xf numFmtId="0" fontId="0" fillId="0" borderId="0" xfId="0" applyFont="1" applyAlignment="1" applyProtection="1">
      <alignment wrapText="1"/>
      <protection locked="0"/>
    </xf>
    <xf numFmtId="0" fontId="0" fillId="0" borderId="0" xfId="0" applyFont="1" applyAlignment="1" applyProtection="1">
      <alignment wrapText="1"/>
    </xf>
    <xf numFmtId="164" fontId="0" fillId="0" borderId="0" xfId="0" applyNumberFormat="1" applyFont="1" applyAlignment="1" applyProtection="1">
      <alignment wrapText="1"/>
      <protection locked="0"/>
    </xf>
    <xf numFmtId="164" fontId="0" fillId="0" borderId="0" xfId="0" applyNumberFormat="1" applyFont="1" applyAlignment="1" applyProtection="1">
      <alignment horizontal="center" vertical="center" wrapText="1"/>
    </xf>
    <xf numFmtId="0" fontId="0" fillId="0" borderId="6" xfId="0" applyFont="1" applyBorder="1" applyAlignment="1" applyProtection="1">
      <alignment wrapText="1"/>
      <protection locked="0"/>
    </xf>
    <xf numFmtId="0" fontId="54" fillId="7" borderId="1" xfId="0" applyFont="1" applyFill="1" applyBorder="1" applyAlignment="1" applyProtection="1">
      <alignment horizontal="center" vertical="center" wrapText="1"/>
    </xf>
    <xf numFmtId="0" fontId="12" fillId="7" borderId="1" xfId="0" applyFont="1" applyFill="1" applyBorder="1" applyAlignment="1" applyProtection="1">
      <alignment horizontal="center" vertical="center" wrapText="1"/>
    </xf>
    <xf numFmtId="0" fontId="9" fillId="7" borderId="1" xfId="11" applyFont="1" applyFill="1" applyBorder="1" applyAlignment="1" applyProtection="1">
      <alignment horizontal="center" vertical="center" wrapText="1"/>
      <protection locked="0"/>
    </xf>
    <xf numFmtId="164" fontId="9" fillId="7" borderId="1" xfId="11" applyNumberFormat="1" applyFont="1" applyFill="1" applyBorder="1" applyAlignment="1" applyProtection="1">
      <alignment horizontal="center" vertical="center" wrapText="1"/>
      <protection locked="0"/>
    </xf>
    <xf numFmtId="164" fontId="9" fillId="7" borderId="1" xfId="11" applyNumberFormat="1" applyFont="1" applyFill="1" applyBorder="1" applyAlignment="1" applyProtection="1">
      <alignment horizontal="center" vertical="center" wrapText="1"/>
    </xf>
    <xf numFmtId="0" fontId="55" fillId="7" borderId="1" xfId="0" applyFont="1" applyFill="1" applyBorder="1" applyAlignment="1" applyProtection="1">
      <alignment horizontal="center" vertical="center"/>
      <protection locked="0"/>
    </xf>
    <xf numFmtId="0" fontId="55" fillId="0" borderId="0" xfId="0" applyFont="1" applyAlignment="1" applyProtection="1">
      <alignment horizontal="center"/>
      <protection locked="0"/>
    </xf>
    <xf numFmtId="0" fontId="56" fillId="7" borderId="1" xfId="0" applyFont="1" applyFill="1" applyBorder="1" applyAlignment="1" applyProtection="1">
      <alignment horizontal="center" vertical="center" wrapText="1"/>
    </xf>
    <xf numFmtId="0" fontId="41" fillId="7" borderId="1" xfId="11" applyFont="1" applyFill="1" applyBorder="1" applyAlignment="1" applyProtection="1">
      <alignment horizontal="center" vertical="center"/>
      <protection locked="0"/>
    </xf>
    <xf numFmtId="164" fontId="41" fillId="7" borderId="1" xfId="11" applyNumberFormat="1" applyFont="1" applyFill="1" applyBorder="1" applyAlignment="1" applyProtection="1">
      <alignment horizontal="center" vertical="center"/>
      <protection locked="0"/>
    </xf>
    <xf numFmtId="164" fontId="41" fillId="7" borderId="1" xfId="11" applyNumberFormat="1" applyFont="1" applyFill="1" applyBorder="1" applyAlignment="1" applyProtection="1">
      <alignment horizontal="center" vertical="center"/>
    </xf>
    <xf numFmtId="0" fontId="9" fillId="3" borderId="1" xfId="0" applyFont="1" applyFill="1" applyBorder="1" applyAlignment="1" applyProtection="1">
      <alignment horizontal="center" vertical="center"/>
    </xf>
    <xf numFmtId="0" fontId="57" fillId="4" borderId="1" xfId="13" applyNumberFormat="1" applyFont="1" applyFill="1" applyBorder="1" applyAlignment="1" applyProtection="1">
      <alignment horizontal="center" vertical="top" wrapText="1"/>
    </xf>
    <xf numFmtId="0" fontId="58" fillId="13" borderId="1" xfId="0" applyNumberFormat="1" applyFont="1" applyFill="1" applyBorder="1" applyAlignment="1" applyProtection="1">
      <alignment horizontal="center" vertical="top" wrapText="1"/>
    </xf>
    <xf numFmtId="0" fontId="49" fillId="6" borderId="2" xfId="11" applyFont="1" applyFill="1" applyBorder="1" applyAlignment="1" applyProtection="1">
      <alignment horizontal="center" vertical="top" wrapText="1"/>
    </xf>
    <xf numFmtId="0" fontId="49" fillId="14" borderId="2" xfId="11" applyFont="1" applyFill="1" applyBorder="1" applyAlignment="1" applyProtection="1">
      <alignment horizontal="center" vertical="top" wrapText="1"/>
    </xf>
    <xf numFmtId="0" fontId="13" fillId="3" borderId="1" xfId="0" applyNumberFormat="1" applyFont="1" applyFill="1" applyBorder="1" applyAlignment="1" applyProtection="1">
      <alignment horizontal="center" vertical="center" wrapText="1"/>
    </xf>
    <xf numFmtId="0" fontId="59" fillId="3" borderId="1" xfId="0" applyNumberFormat="1" applyFont="1" applyFill="1" applyBorder="1" applyAlignment="1" applyProtection="1">
      <alignment horizontal="center" vertical="center" wrapText="1"/>
    </xf>
    <xf numFmtId="0" fontId="58" fillId="0" borderId="1" xfId="0" applyNumberFormat="1" applyFont="1" applyFill="1" applyBorder="1" applyAlignment="1" applyProtection="1">
      <alignment horizontal="center" vertical="center" wrapText="1"/>
    </xf>
    <xf numFmtId="164" fontId="0" fillId="3" borderId="1" xfId="15" applyNumberFormat="1" applyFont="1" applyFill="1" applyBorder="1" applyAlignment="1" applyProtection="1">
      <alignment horizontal="center" vertical="center" wrapText="1"/>
    </xf>
    <xf numFmtId="164" fontId="38" fillId="3" borderId="1" xfId="15" applyNumberFormat="1" applyFont="1" applyFill="1" applyBorder="1" applyAlignment="1" applyProtection="1">
      <alignment horizontal="center" vertical="center" wrapText="1"/>
    </xf>
    <xf numFmtId="0" fontId="55" fillId="0" borderId="1" xfId="0" applyFont="1" applyBorder="1" applyAlignment="1" applyProtection="1">
      <alignment horizontal="center"/>
      <protection locked="0"/>
    </xf>
    <xf numFmtId="0" fontId="0" fillId="3" borderId="1" xfId="0" applyFont="1" applyFill="1" applyBorder="1" applyAlignment="1" applyProtection="1">
      <alignment horizontal="center" vertical="center"/>
    </xf>
    <xf numFmtId="0" fontId="26" fillId="15" borderId="1" xfId="13" applyNumberFormat="1" applyFont="1" applyFill="1" applyBorder="1" applyAlignment="1" applyProtection="1">
      <alignment horizontal="left" vertical="top" wrapText="1"/>
    </xf>
    <xf numFmtId="0" fontId="60" fillId="15" borderId="1" xfId="0" applyNumberFormat="1" applyFont="1" applyFill="1" applyBorder="1" applyAlignment="1" applyProtection="1">
      <alignment horizontal="left" vertical="top" wrapText="1"/>
    </xf>
    <xf numFmtId="0" fontId="49" fillId="15" borderId="2" xfId="11" applyFont="1" applyFill="1" applyBorder="1" applyAlignment="1" applyProtection="1">
      <alignment horizontal="center" vertical="top" wrapText="1"/>
    </xf>
    <xf numFmtId="0" fontId="26" fillId="3" borderId="1" xfId="0" applyFont="1" applyFill="1" applyBorder="1" applyAlignment="1">
      <alignment horizontal="left" vertical="top" wrapText="1"/>
    </xf>
    <xf numFmtId="0" fontId="49" fillId="3" borderId="2" xfId="11" applyFont="1" applyFill="1" applyBorder="1" applyAlignment="1" applyProtection="1">
      <alignment horizontal="center" vertical="center" wrapText="1"/>
    </xf>
    <xf numFmtId="0" fontId="13" fillId="3" borderId="1" xfId="13" applyNumberFormat="1" applyFont="1" applyFill="1" applyBorder="1" applyAlignment="1">
      <alignment horizontal="left" vertical="top" wrapText="1"/>
    </xf>
    <xf numFmtId="0" fontId="26" fillId="3" borderId="1" xfId="13" applyNumberFormat="1" applyFont="1" applyFill="1" applyBorder="1" applyAlignment="1">
      <alignment horizontal="left" vertical="top" wrapText="1"/>
    </xf>
    <xf numFmtId="0" fontId="52" fillId="3" borderId="3" xfId="0" applyFont="1" applyFill="1" applyBorder="1" applyAlignment="1">
      <alignment horizontal="left" vertical="top" wrapText="1"/>
    </xf>
    <xf numFmtId="0" fontId="59" fillId="3" borderId="1" xfId="0" applyNumberFormat="1" applyFont="1" applyFill="1" applyBorder="1" applyAlignment="1" applyProtection="1">
      <alignment horizontal="center" vertical="center" wrapText="1"/>
      <protection locked="0"/>
    </xf>
    <xf numFmtId="0" fontId="59" fillId="0" borderId="1" xfId="0" applyNumberFormat="1" applyFont="1" applyFill="1" applyBorder="1" applyAlignment="1" applyProtection="1">
      <alignment horizontal="center" vertical="center" wrapText="1"/>
      <protection locked="0"/>
    </xf>
    <xf numFmtId="0" fontId="59" fillId="0" borderId="1" xfId="0" applyNumberFormat="1" applyFont="1" applyFill="1" applyBorder="1" applyAlignment="1" applyProtection="1">
      <alignment horizontal="center" vertical="center"/>
      <protection locked="0"/>
    </xf>
    <xf numFmtId="164" fontId="0" fillId="0" borderId="1" xfId="15" applyNumberFormat="1" applyFont="1" applyFill="1" applyBorder="1" applyAlignment="1" applyProtection="1">
      <alignment horizontal="center" vertical="center" wrapText="1"/>
      <protection locked="0"/>
    </xf>
    <xf numFmtId="3" fontId="12" fillId="3" borderId="1" xfId="13" applyNumberFormat="1" applyFont="1" applyFill="1" applyBorder="1" applyAlignment="1" applyProtection="1">
      <alignment horizontal="center" vertical="center" wrapText="1"/>
    </xf>
    <xf numFmtId="0" fontId="59" fillId="3" borderId="1" xfId="0" applyFont="1" applyFill="1" applyBorder="1" applyAlignment="1" applyProtection="1">
      <alignment horizontal="center" vertical="center" wrapText="1"/>
      <protection locked="0"/>
    </xf>
    <xf numFmtId="0" fontId="53" fillId="0" borderId="1" xfId="0" applyNumberFormat="1" applyFont="1" applyFill="1" applyBorder="1" applyAlignment="1" applyProtection="1">
      <alignment horizontal="center" vertical="center" wrapText="1"/>
      <protection locked="0"/>
    </xf>
    <xf numFmtId="164" fontId="61" fillId="0" borderId="1" xfId="15" applyNumberFormat="1" applyFont="1" applyFill="1" applyBorder="1" applyAlignment="1" applyProtection="1">
      <alignment horizontal="center" vertical="center" wrapText="1"/>
      <protection locked="0"/>
    </xf>
    <xf numFmtId="0" fontId="12" fillId="3" borderId="1" xfId="0" applyFont="1" applyFill="1" applyBorder="1" applyAlignment="1" applyProtection="1">
      <alignment horizontal="center" vertical="center"/>
    </xf>
    <xf numFmtId="0" fontId="13" fillId="3" borderId="1" xfId="13" applyNumberFormat="1" applyFont="1" applyFill="1" applyBorder="1" applyAlignment="1" applyProtection="1">
      <alignment horizontal="left" vertical="top" wrapText="1"/>
    </xf>
    <xf numFmtId="0" fontId="30" fillId="0" borderId="1" xfId="0" applyNumberFormat="1" applyFont="1" applyFill="1" applyBorder="1" applyAlignment="1" applyProtection="1">
      <alignment horizontal="center" vertical="center" wrapText="1"/>
      <protection locked="0"/>
    </xf>
    <xf numFmtId="0" fontId="60" fillId="0" borderId="0" xfId="0" applyFont="1" applyAlignment="1" applyProtection="1">
      <alignment wrapText="1"/>
    </xf>
    <xf numFmtId="0" fontId="54" fillId="0" borderId="0" xfId="0" applyFont="1" applyAlignment="1" applyProtection="1">
      <alignment horizontal="center" vertical="center" wrapText="1"/>
    </xf>
    <xf numFmtId="0" fontId="0" fillId="0" borderId="0" xfId="0" applyAlignment="1">
      <alignment horizontal="center"/>
    </xf>
    <xf numFmtId="3" fontId="12" fillId="0" borderId="9" xfId="0" applyNumberFormat="1" applyFont="1" applyBorder="1" applyAlignment="1">
      <alignment horizontal="center" vertical="center"/>
    </xf>
    <xf numFmtId="0" fontId="0" fillId="0" borderId="8" xfId="0" applyBorder="1"/>
    <xf numFmtId="164" fontId="0" fillId="0" borderId="8" xfId="0" applyNumberFormat="1" applyBorder="1"/>
    <xf numFmtId="0" fontId="0" fillId="0" borderId="10" xfId="0" applyBorder="1"/>
    <xf numFmtId="0" fontId="12" fillId="3" borderId="10" xfId="0" applyFont="1" applyFill="1" applyBorder="1" applyAlignment="1">
      <alignment horizontal="center" vertical="center"/>
    </xf>
    <xf numFmtId="0" fontId="0" fillId="0" borderId="11" xfId="0" applyBorder="1"/>
    <xf numFmtId="164" fontId="0" fillId="0" borderId="11" xfId="0" applyNumberFormat="1" applyBorder="1"/>
    <xf numFmtId="0" fontId="0" fillId="0" borderId="0" xfId="0" applyBorder="1"/>
    <xf numFmtId="0" fontId="13" fillId="4" borderId="1" xfId="0" applyFont="1" applyFill="1" applyBorder="1" applyAlignment="1">
      <alignment horizontal="center" vertical="center"/>
    </xf>
    <xf numFmtId="0" fontId="12" fillId="4" borderId="1" xfId="0" applyFont="1" applyFill="1" applyBorder="1" applyAlignment="1">
      <alignment horizontal="center" vertical="center"/>
    </xf>
    <xf numFmtId="0" fontId="12" fillId="4" borderId="8" xfId="0" applyFont="1" applyFill="1" applyBorder="1" applyAlignment="1">
      <alignment horizontal="center" vertical="center"/>
    </xf>
    <xf numFmtId="0" fontId="12" fillId="4" borderId="2" xfId="0" applyFont="1" applyFill="1" applyBorder="1" applyAlignment="1">
      <alignment horizontal="center" vertical="center"/>
    </xf>
    <xf numFmtId="0" fontId="51" fillId="3" borderId="1" xfId="0" applyFont="1" applyFill="1" applyBorder="1" applyAlignment="1" applyProtection="1">
      <alignment vertical="top" wrapText="1"/>
    </xf>
    <xf numFmtId="0" fontId="13" fillId="3" borderId="1" xfId="17" applyFont="1" applyFill="1" applyBorder="1" applyAlignment="1" applyProtection="1">
      <alignment horizontal="left" vertical="top" wrapText="1"/>
    </xf>
    <xf numFmtId="3" fontId="12" fillId="3" borderId="1" xfId="0" applyNumberFormat="1" applyFont="1" applyFill="1" applyBorder="1" applyAlignment="1" applyProtection="1">
      <alignment horizontal="center" vertical="center" wrapText="1"/>
    </xf>
    <xf numFmtId="0" fontId="51" fillId="3" borderId="1" xfId="0" applyFont="1" applyFill="1" applyBorder="1" applyAlignment="1">
      <alignment vertical="top" wrapText="1"/>
    </xf>
    <xf numFmtId="0" fontId="0" fillId="0" borderId="5" xfId="0" applyBorder="1"/>
    <xf numFmtId="164" fontId="0" fillId="0" borderId="5" xfId="0" applyNumberFormat="1" applyBorder="1"/>
    <xf numFmtId="167" fontId="0" fillId="0" borderId="1" xfId="0" applyNumberFormat="1" applyBorder="1" applyAlignment="1">
      <alignment horizontal="center" wrapText="1"/>
    </xf>
    <xf numFmtId="0" fontId="29" fillId="3" borderId="1" xfId="4" applyNumberFormat="1" applyFont="1" applyFill="1" applyBorder="1" applyAlignment="1" applyProtection="1">
      <alignment horizontal="center" vertical="center"/>
    </xf>
    <xf numFmtId="0" fontId="0" fillId="0" borderId="4" xfId="0" applyBorder="1" applyAlignment="1">
      <alignment horizontal="center"/>
    </xf>
    <xf numFmtId="0" fontId="0" fillId="0" borderId="0" xfId="0" applyAlignment="1">
      <alignment horizontal="center"/>
    </xf>
  </cellXfs>
  <cellStyles count="31">
    <cellStyle name="Comma 2" xfId="1" xr:uid="{00000000-0005-0000-0000-000001000000}"/>
    <cellStyle name="Comma 2 2" xfId="2" xr:uid="{00000000-0005-0000-0000-000002000000}"/>
    <cellStyle name="Comma 3" xfId="3" xr:uid="{00000000-0005-0000-0000-000003000000}"/>
    <cellStyle name="Comma 3 2" xfId="18" xr:uid="{00000000-0005-0000-0000-000004000000}"/>
    <cellStyle name="Currency" xfId="4" builtinId="4"/>
    <cellStyle name="Currency 2" xfId="5" xr:uid="{00000000-0005-0000-0000-000006000000}"/>
    <cellStyle name="Currency 2 2" xfId="20" xr:uid="{00000000-0005-0000-0000-000007000000}"/>
    <cellStyle name="Currency 2 3" xfId="21" xr:uid="{00000000-0005-0000-0000-000008000000}"/>
    <cellStyle name="Currency 2 4" xfId="19" xr:uid="{00000000-0005-0000-0000-000009000000}"/>
    <cellStyle name="Currency 3" xfId="6" xr:uid="{00000000-0005-0000-0000-00000A000000}"/>
    <cellStyle name="Currency 3 2" xfId="23" xr:uid="{00000000-0005-0000-0000-00000B000000}"/>
    <cellStyle name="Currency 3 3" xfId="22" xr:uid="{00000000-0005-0000-0000-00000C000000}"/>
    <cellStyle name="Currency 4" xfId="7" xr:uid="{00000000-0005-0000-0000-00000D000000}"/>
    <cellStyle name="Currency 4 2" xfId="25" xr:uid="{00000000-0005-0000-0000-00000E000000}"/>
    <cellStyle name="Currency 4 3" xfId="24" xr:uid="{00000000-0005-0000-0000-00000F000000}"/>
    <cellStyle name="Currency 5" xfId="15" xr:uid="{00000000-0005-0000-0000-000010000000}"/>
    <cellStyle name="Hyperlink 2" xfId="16" xr:uid="{00000000-0005-0000-0000-000011000000}"/>
    <cellStyle name="Normal" xfId="0" builtinId="0"/>
    <cellStyle name="Normal 2" xfId="8" xr:uid="{00000000-0005-0000-0000-000013000000}"/>
    <cellStyle name="Normal 2 2" xfId="9" xr:uid="{00000000-0005-0000-0000-000014000000}"/>
    <cellStyle name="Normal 2 3" xfId="26" xr:uid="{00000000-0005-0000-0000-000015000000}"/>
    <cellStyle name="Normal 2 4" xfId="27" xr:uid="{00000000-0005-0000-0000-000016000000}"/>
    <cellStyle name="Normal 3" xfId="10" xr:uid="{00000000-0005-0000-0000-000017000000}"/>
    <cellStyle name="Normal 3 2" xfId="29" xr:uid="{00000000-0005-0000-0000-000018000000}"/>
    <cellStyle name="Normal 3 3" xfId="28" xr:uid="{00000000-0005-0000-0000-000019000000}"/>
    <cellStyle name="Normal 4" xfId="11" xr:uid="{00000000-0005-0000-0000-00001A000000}"/>
    <cellStyle name="Normal 4 2" xfId="30" xr:uid="{00000000-0005-0000-0000-00001B000000}"/>
    <cellStyle name="Normal 5" xfId="14" xr:uid="{00000000-0005-0000-0000-00001C000000}"/>
    <cellStyle name="Normal 8" xfId="12" xr:uid="{00000000-0005-0000-0000-00001D000000}"/>
    <cellStyle name="Normal_Sheet1" xfId="13" xr:uid="{00000000-0005-0000-0000-00001E000000}"/>
    <cellStyle name="Normal_Sheet1 2" xfId="17" xr:uid="{00000000-0005-0000-0000-00001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9</xdr:col>
      <xdr:colOff>585818</xdr:colOff>
      <xdr:row>2</xdr:row>
      <xdr:rowOff>1738766</xdr:rowOff>
    </xdr:from>
    <xdr:ext cx="58061" cy="45719"/>
    <xdr:sp macro="" textlink="">
      <xdr:nvSpPr>
        <xdr:cNvPr id="2" name="Rectangle 1">
          <a:extLst>
            <a:ext uri="{FF2B5EF4-FFF2-40B4-BE49-F238E27FC236}">
              <a16:creationId xmlns:a16="http://schemas.microsoft.com/office/drawing/2014/main" id="{00000000-0008-0000-0000-000002000000}"/>
            </a:ext>
          </a:extLst>
        </xdr:cNvPr>
        <xdr:cNvSpPr/>
      </xdr:nvSpPr>
      <xdr:spPr>
        <a:xfrm rot="19805182" flipV="1">
          <a:off x="14862735" y="3125183"/>
          <a:ext cx="58061" cy="45719"/>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9</xdr:col>
      <xdr:colOff>585818</xdr:colOff>
      <xdr:row>2</xdr:row>
      <xdr:rowOff>1738766</xdr:rowOff>
    </xdr:from>
    <xdr:ext cx="58061" cy="45719"/>
    <xdr:sp macro="" textlink="">
      <xdr:nvSpPr>
        <xdr:cNvPr id="3" name="Rectangle 2">
          <a:extLst>
            <a:ext uri="{FF2B5EF4-FFF2-40B4-BE49-F238E27FC236}">
              <a16:creationId xmlns:a16="http://schemas.microsoft.com/office/drawing/2014/main" id="{00000000-0008-0000-0000-000003000000}"/>
            </a:ext>
          </a:extLst>
        </xdr:cNvPr>
        <xdr:cNvSpPr/>
      </xdr:nvSpPr>
      <xdr:spPr>
        <a:xfrm rot="19805182" flipV="1">
          <a:off x="14844743" y="3119891"/>
          <a:ext cx="58061" cy="45719"/>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9</xdr:col>
      <xdr:colOff>585818</xdr:colOff>
      <xdr:row>2</xdr:row>
      <xdr:rowOff>1738766</xdr:rowOff>
    </xdr:from>
    <xdr:ext cx="58061" cy="45719"/>
    <xdr:sp macro="" textlink="">
      <xdr:nvSpPr>
        <xdr:cNvPr id="2" name="Rectangle 1">
          <a:extLst>
            <a:ext uri="{FF2B5EF4-FFF2-40B4-BE49-F238E27FC236}">
              <a16:creationId xmlns:a16="http://schemas.microsoft.com/office/drawing/2014/main" id="{00000000-0008-0000-0100-000002000000}"/>
            </a:ext>
          </a:extLst>
        </xdr:cNvPr>
        <xdr:cNvSpPr/>
      </xdr:nvSpPr>
      <xdr:spPr>
        <a:xfrm rot="19805182" flipV="1">
          <a:off x="15397193" y="3119891"/>
          <a:ext cx="58061" cy="45719"/>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9</xdr:col>
      <xdr:colOff>585818</xdr:colOff>
      <xdr:row>2</xdr:row>
      <xdr:rowOff>1738766</xdr:rowOff>
    </xdr:from>
    <xdr:ext cx="58061" cy="45719"/>
    <xdr:sp macro="" textlink="">
      <xdr:nvSpPr>
        <xdr:cNvPr id="3" name="Rectangle 2">
          <a:extLst>
            <a:ext uri="{FF2B5EF4-FFF2-40B4-BE49-F238E27FC236}">
              <a16:creationId xmlns:a16="http://schemas.microsoft.com/office/drawing/2014/main" id="{00000000-0008-0000-0100-000003000000}"/>
            </a:ext>
          </a:extLst>
        </xdr:cNvPr>
        <xdr:cNvSpPr/>
      </xdr:nvSpPr>
      <xdr:spPr>
        <a:xfrm rot="19805182" flipV="1">
          <a:off x="15397193" y="3119891"/>
          <a:ext cx="58061" cy="45719"/>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9</xdr:col>
      <xdr:colOff>585818</xdr:colOff>
      <xdr:row>2</xdr:row>
      <xdr:rowOff>1738766</xdr:rowOff>
    </xdr:from>
    <xdr:ext cx="58061" cy="45719"/>
    <xdr:sp macro="" textlink="">
      <xdr:nvSpPr>
        <xdr:cNvPr id="4" name="Rectangle 3">
          <a:extLst>
            <a:ext uri="{FF2B5EF4-FFF2-40B4-BE49-F238E27FC236}">
              <a16:creationId xmlns:a16="http://schemas.microsoft.com/office/drawing/2014/main" id="{00000000-0008-0000-0100-000004000000}"/>
            </a:ext>
          </a:extLst>
        </xdr:cNvPr>
        <xdr:cNvSpPr/>
      </xdr:nvSpPr>
      <xdr:spPr>
        <a:xfrm rot="19805182" flipV="1">
          <a:off x="14682818" y="3119891"/>
          <a:ext cx="58061" cy="45719"/>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9</xdr:col>
      <xdr:colOff>585818</xdr:colOff>
      <xdr:row>2</xdr:row>
      <xdr:rowOff>1738766</xdr:rowOff>
    </xdr:from>
    <xdr:ext cx="58061" cy="45719"/>
    <xdr:sp macro="" textlink="">
      <xdr:nvSpPr>
        <xdr:cNvPr id="5" name="Rectangle 4">
          <a:extLst>
            <a:ext uri="{FF2B5EF4-FFF2-40B4-BE49-F238E27FC236}">
              <a16:creationId xmlns:a16="http://schemas.microsoft.com/office/drawing/2014/main" id="{00000000-0008-0000-0100-000005000000}"/>
            </a:ext>
          </a:extLst>
        </xdr:cNvPr>
        <xdr:cNvSpPr/>
      </xdr:nvSpPr>
      <xdr:spPr>
        <a:xfrm rot="19805182" flipV="1">
          <a:off x="14682818" y="3119891"/>
          <a:ext cx="58061" cy="45719"/>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5</xdr:col>
      <xdr:colOff>0</xdr:colOff>
      <xdr:row>0</xdr:row>
      <xdr:rowOff>0</xdr:rowOff>
    </xdr:from>
    <xdr:ext cx="184731" cy="264560"/>
    <xdr:sp macro="" textlink="">
      <xdr:nvSpPr>
        <xdr:cNvPr id="2" name="TextBox 1">
          <a:extLst>
            <a:ext uri="{FF2B5EF4-FFF2-40B4-BE49-F238E27FC236}">
              <a16:creationId xmlns:a16="http://schemas.microsoft.com/office/drawing/2014/main" id="{C24E63AE-5DF4-43FE-BBA0-C6A9D8F2748E}"/>
            </a:ext>
          </a:extLst>
        </xdr:cNvPr>
        <xdr:cNvSpPr txBox="1"/>
      </xdr:nvSpPr>
      <xdr:spPr>
        <a:xfrm>
          <a:off x="92392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0</xdr:row>
      <xdr:rowOff>0</xdr:rowOff>
    </xdr:from>
    <xdr:ext cx="184731" cy="264560"/>
    <xdr:sp macro="" textlink="">
      <xdr:nvSpPr>
        <xdr:cNvPr id="3" name="TextBox 2">
          <a:extLst>
            <a:ext uri="{FF2B5EF4-FFF2-40B4-BE49-F238E27FC236}">
              <a16:creationId xmlns:a16="http://schemas.microsoft.com/office/drawing/2014/main" id="{144B9B09-F42E-4E29-A58A-59DA337D2F67}"/>
            </a:ext>
          </a:extLst>
        </xdr:cNvPr>
        <xdr:cNvSpPr txBox="1"/>
      </xdr:nvSpPr>
      <xdr:spPr>
        <a:xfrm>
          <a:off x="92392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0</xdr:row>
      <xdr:rowOff>0</xdr:rowOff>
    </xdr:from>
    <xdr:ext cx="184731" cy="264560"/>
    <xdr:sp macro="" textlink="">
      <xdr:nvSpPr>
        <xdr:cNvPr id="4" name="TextBox 3">
          <a:extLst>
            <a:ext uri="{FF2B5EF4-FFF2-40B4-BE49-F238E27FC236}">
              <a16:creationId xmlns:a16="http://schemas.microsoft.com/office/drawing/2014/main" id="{E27D8214-2D78-41FB-A039-5BF609BF8EFC}"/>
            </a:ext>
          </a:extLst>
        </xdr:cNvPr>
        <xdr:cNvSpPr txBox="1"/>
      </xdr:nvSpPr>
      <xdr:spPr>
        <a:xfrm>
          <a:off x="92392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5</xdr:col>
      <xdr:colOff>0</xdr:colOff>
      <xdr:row>0</xdr:row>
      <xdr:rowOff>0</xdr:rowOff>
    </xdr:from>
    <xdr:ext cx="184731" cy="264560"/>
    <xdr:sp macro="" textlink="">
      <xdr:nvSpPr>
        <xdr:cNvPr id="5" name="TextBox 4">
          <a:extLst>
            <a:ext uri="{FF2B5EF4-FFF2-40B4-BE49-F238E27FC236}">
              <a16:creationId xmlns:a16="http://schemas.microsoft.com/office/drawing/2014/main" id="{EB498964-7FB1-44DD-9296-C383F90984D8}"/>
            </a:ext>
          </a:extLst>
        </xdr:cNvPr>
        <xdr:cNvSpPr txBox="1"/>
      </xdr:nvSpPr>
      <xdr:spPr>
        <a:xfrm>
          <a:off x="9239250"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7</xdr:col>
      <xdr:colOff>606321</xdr:colOff>
      <xdr:row>2</xdr:row>
      <xdr:rowOff>0</xdr:rowOff>
    </xdr:from>
    <xdr:ext cx="184731" cy="937629"/>
    <xdr:sp macro="" textlink="">
      <xdr:nvSpPr>
        <xdr:cNvPr id="2" name="Rectangle 1">
          <a:extLst>
            <a:ext uri="{FF2B5EF4-FFF2-40B4-BE49-F238E27FC236}">
              <a16:creationId xmlns:a16="http://schemas.microsoft.com/office/drawing/2014/main" id="{00000000-0008-0000-0300-000002000000}"/>
            </a:ext>
          </a:extLst>
        </xdr:cNvPr>
        <xdr:cNvSpPr/>
      </xdr:nvSpPr>
      <xdr:spPr>
        <a:xfrm rot="19317675">
          <a:off x="789294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3" name="Rectangle 2">
          <a:extLst>
            <a:ext uri="{FF2B5EF4-FFF2-40B4-BE49-F238E27FC236}">
              <a16:creationId xmlns:a16="http://schemas.microsoft.com/office/drawing/2014/main" id="{00000000-0008-0000-0300-000003000000}"/>
            </a:ext>
          </a:extLst>
        </xdr:cNvPr>
        <xdr:cNvSpPr/>
      </xdr:nvSpPr>
      <xdr:spPr>
        <a:xfrm rot="19317675">
          <a:off x="789294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4" name="Rectangle 3">
          <a:extLst>
            <a:ext uri="{FF2B5EF4-FFF2-40B4-BE49-F238E27FC236}">
              <a16:creationId xmlns:a16="http://schemas.microsoft.com/office/drawing/2014/main" id="{00000000-0008-0000-0300-000004000000}"/>
            </a:ext>
          </a:extLst>
        </xdr:cNvPr>
        <xdr:cNvSpPr/>
      </xdr:nvSpPr>
      <xdr:spPr>
        <a:xfrm rot="19317675">
          <a:off x="80777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5" name="Rectangle 4">
          <a:extLst>
            <a:ext uri="{FF2B5EF4-FFF2-40B4-BE49-F238E27FC236}">
              <a16:creationId xmlns:a16="http://schemas.microsoft.com/office/drawing/2014/main" id="{00000000-0008-0000-0300-000005000000}"/>
            </a:ext>
          </a:extLst>
        </xdr:cNvPr>
        <xdr:cNvSpPr/>
      </xdr:nvSpPr>
      <xdr:spPr>
        <a:xfrm rot="19317675">
          <a:off x="80777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6" name="Rectangle 5">
          <a:extLst>
            <a:ext uri="{FF2B5EF4-FFF2-40B4-BE49-F238E27FC236}">
              <a16:creationId xmlns:a16="http://schemas.microsoft.com/office/drawing/2014/main" id="{00000000-0008-0000-0300-000006000000}"/>
            </a:ext>
          </a:extLst>
        </xdr:cNvPr>
        <xdr:cNvSpPr/>
      </xdr:nvSpPr>
      <xdr:spPr>
        <a:xfrm rot="19317675">
          <a:off x="80777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7" name="Rectangle 6">
          <a:extLst>
            <a:ext uri="{FF2B5EF4-FFF2-40B4-BE49-F238E27FC236}">
              <a16:creationId xmlns:a16="http://schemas.microsoft.com/office/drawing/2014/main" id="{00000000-0008-0000-0300-000007000000}"/>
            </a:ext>
          </a:extLst>
        </xdr:cNvPr>
        <xdr:cNvSpPr/>
      </xdr:nvSpPr>
      <xdr:spPr>
        <a:xfrm rot="19317675">
          <a:off x="80777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8" name="Rectangle 7">
          <a:extLst>
            <a:ext uri="{FF2B5EF4-FFF2-40B4-BE49-F238E27FC236}">
              <a16:creationId xmlns:a16="http://schemas.microsoft.com/office/drawing/2014/main" id="{00000000-0008-0000-0300-000008000000}"/>
            </a:ext>
          </a:extLst>
        </xdr:cNvPr>
        <xdr:cNvSpPr/>
      </xdr:nvSpPr>
      <xdr:spPr>
        <a:xfrm rot="19317675">
          <a:off x="80777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9" name="Rectangle 8">
          <a:extLst>
            <a:ext uri="{FF2B5EF4-FFF2-40B4-BE49-F238E27FC236}">
              <a16:creationId xmlns:a16="http://schemas.microsoft.com/office/drawing/2014/main" id="{00000000-0008-0000-0300-000009000000}"/>
            </a:ext>
          </a:extLst>
        </xdr:cNvPr>
        <xdr:cNvSpPr/>
      </xdr:nvSpPr>
      <xdr:spPr>
        <a:xfrm rot="19317675">
          <a:off x="789294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10" name="Rectangle 9">
          <a:extLst>
            <a:ext uri="{FF2B5EF4-FFF2-40B4-BE49-F238E27FC236}">
              <a16:creationId xmlns:a16="http://schemas.microsoft.com/office/drawing/2014/main" id="{00000000-0008-0000-0300-00000A000000}"/>
            </a:ext>
          </a:extLst>
        </xdr:cNvPr>
        <xdr:cNvSpPr/>
      </xdr:nvSpPr>
      <xdr:spPr>
        <a:xfrm rot="19317675">
          <a:off x="80777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11" name="Rectangle 10">
          <a:extLst>
            <a:ext uri="{FF2B5EF4-FFF2-40B4-BE49-F238E27FC236}">
              <a16:creationId xmlns:a16="http://schemas.microsoft.com/office/drawing/2014/main" id="{00000000-0008-0000-0300-00000B000000}"/>
            </a:ext>
          </a:extLst>
        </xdr:cNvPr>
        <xdr:cNvSpPr/>
      </xdr:nvSpPr>
      <xdr:spPr>
        <a:xfrm rot="19317675">
          <a:off x="80777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12" name="Rectangle 11">
          <a:extLst>
            <a:ext uri="{FF2B5EF4-FFF2-40B4-BE49-F238E27FC236}">
              <a16:creationId xmlns:a16="http://schemas.microsoft.com/office/drawing/2014/main" id="{00000000-0008-0000-0300-00000C000000}"/>
            </a:ext>
          </a:extLst>
        </xdr:cNvPr>
        <xdr:cNvSpPr/>
      </xdr:nvSpPr>
      <xdr:spPr>
        <a:xfrm rot="19317675">
          <a:off x="80777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13" name="Rectangle 12">
          <a:extLst>
            <a:ext uri="{FF2B5EF4-FFF2-40B4-BE49-F238E27FC236}">
              <a16:creationId xmlns:a16="http://schemas.microsoft.com/office/drawing/2014/main" id="{00000000-0008-0000-0300-00000D000000}"/>
            </a:ext>
          </a:extLst>
        </xdr:cNvPr>
        <xdr:cNvSpPr/>
      </xdr:nvSpPr>
      <xdr:spPr>
        <a:xfrm rot="19317675">
          <a:off x="789294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14" name="Rectangle 13">
          <a:extLst>
            <a:ext uri="{FF2B5EF4-FFF2-40B4-BE49-F238E27FC236}">
              <a16:creationId xmlns:a16="http://schemas.microsoft.com/office/drawing/2014/main" id="{00000000-0008-0000-0300-00000E000000}"/>
            </a:ext>
          </a:extLst>
        </xdr:cNvPr>
        <xdr:cNvSpPr/>
      </xdr:nvSpPr>
      <xdr:spPr>
        <a:xfrm rot="19317675">
          <a:off x="789294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15" name="Rectangle 14">
          <a:extLst>
            <a:ext uri="{FF2B5EF4-FFF2-40B4-BE49-F238E27FC236}">
              <a16:creationId xmlns:a16="http://schemas.microsoft.com/office/drawing/2014/main" id="{00000000-0008-0000-0300-00000F000000}"/>
            </a:ext>
          </a:extLst>
        </xdr:cNvPr>
        <xdr:cNvSpPr/>
      </xdr:nvSpPr>
      <xdr:spPr>
        <a:xfrm rot="19317675">
          <a:off x="789294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16" name="Rectangle 15">
          <a:extLst>
            <a:ext uri="{FF2B5EF4-FFF2-40B4-BE49-F238E27FC236}">
              <a16:creationId xmlns:a16="http://schemas.microsoft.com/office/drawing/2014/main" id="{00000000-0008-0000-0300-000010000000}"/>
            </a:ext>
          </a:extLst>
        </xdr:cNvPr>
        <xdr:cNvSpPr/>
      </xdr:nvSpPr>
      <xdr:spPr>
        <a:xfrm rot="19317675">
          <a:off x="789294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17" name="Rectangle 16">
          <a:extLst>
            <a:ext uri="{FF2B5EF4-FFF2-40B4-BE49-F238E27FC236}">
              <a16:creationId xmlns:a16="http://schemas.microsoft.com/office/drawing/2014/main" id="{00000000-0008-0000-0300-000011000000}"/>
            </a:ext>
          </a:extLst>
        </xdr:cNvPr>
        <xdr:cNvSpPr/>
      </xdr:nvSpPr>
      <xdr:spPr>
        <a:xfrm rot="19317675">
          <a:off x="789294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18" name="Rectangle 17">
          <a:extLst>
            <a:ext uri="{FF2B5EF4-FFF2-40B4-BE49-F238E27FC236}">
              <a16:creationId xmlns:a16="http://schemas.microsoft.com/office/drawing/2014/main" id="{00000000-0008-0000-0300-000012000000}"/>
            </a:ext>
          </a:extLst>
        </xdr:cNvPr>
        <xdr:cNvSpPr/>
      </xdr:nvSpPr>
      <xdr:spPr>
        <a:xfrm rot="19317675">
          <a:off x="80777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19" name="Rectangle 18">
          <a:extLst>
            <a:ext uri="{FF2B5EF4-FFF2-40B4-BE49-F238E27FC236}">
              <a16:creationId xmlns:a16="http://schemas.microsoft.com/office/drawing/2014/main" id="{00000000-0008-0000-0300-000013000000}"/>
            </a:ext>
          </a:extLst>
        </xdr:cNvPr>
        <xdr:cNvSpPr/>
      </xdr:nvSpPr>
      <xdr:spPr>
        <a:xfrm rot="19317675">
          <a:off x="80777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20" name="Rectangle 19">
          <a:extLst>
            <a:ext uri="{FF2B5EF4-FFF2-40B4-BE49-F238E27FC236}">
              <a16:creationId xmlns:a16="http://schemas.microsoft.com/office/drawing/2014/main" id="{00000000-0008-0000-0300-000014000000}"/>
            </a:ext>
          </a:extLst>
        </xdr:cNvPr>
        <xdr:cNvSpPr/>
      </xdr:nvSpPr>
      <xdr:spPr>
        <a:xfrm rot="19317675">
          <a:off x="80777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21" name="Rectangle 20">
          <a:extLst>
            <a:ext uri="{FF2B5EF4-FFF2-40B4-BE49-F238E27FC236}">
              <a16:creationId xmlns:a16="http://schemas.microsoft.com/office/drawing/2014/main" id="{00000000-0008-0000-0300-000015000000}"/>
            </a:ext>
          </a:extLst>
        </xdr:cNvPr>
        <xdr:cNvSpPr/>
      </xdr:nvSpPr>
      <xdr:spPr>
        <a:xfrm rot="19317675">
          <a:off x="80777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22" name="Rectangle 21">
          <a:extLst>
            <a:ext uri="{FF2B5EF4-FFF2-40B4-BE49-F238E27FC236}">
              <a16:creationId xmlns:a16="http://schemas.microsoft.com/office/drawing/2014/main" id="{00000000-0008-0000-0300-000016000000}"/>
            </a:ext>
          </a:extLst>
        </xdr:cNvPr>
        <xdr:cNvSpPr/>
      </xdr:nvSpPr>
      <xdr:spPr>
        <a:xfrm rot="19317675">
          <a:off x="80777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23" name="Rectangle 22">
          <a:extLst>
            <a:ext uri="{FF2B5EF4-FFF2-40B4-BE49-F238E27FC236}">
              <a16:creationId xmlns:a16="http://schemas.microsoft.com/office/drawing/2014/main" id="{00000000-0008-0000-0300-000017000000}"/>
            </a:ext>
          </a:extLst>
        </xdr:cNvPr>
        <xdr:cNvSpPr/>
      </xdr:nvSpPr>
      <xdr:spPr>
        <a:xfrm rot="19317675">
          <a:off x="789294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24" name="Rectangle 23">
          <a:extLst>
            <a:ext uri="{FF2B5EF4-FFF2-40B4-BE49-F238E27FC236}">
              <a16:creationId xmlns:a16="http://schemas.microsoft.com/office/drawing/2014/main" id="{00000000-0008-0000-0300-000018000000}"/>
            </a:ext>
          </a:extLst>
        </xdr:cNvPr>
        <xdr:cNvSpPr/>
      </xdr:nvSpPr>
      <xdr:spPr>
        <a:xfrm rot="19317675">
          <a:off x="80777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25" name="Rectangle 24">
          <a:extLst>
            <a:ext uri="{FF2B5EF4-FFF2-40B4-BE49-F238E27FC236}">
              <a16:creationId xmlns:a16="http://schemas.microsoft.com/office/drawing/2014/main" id="{00000000-0008-0000-0300-000019000000}"/>
            </a:ext>
          </a:extLst>
        </xdr:cNvPr>
        <xdr:cNvSpPr/>
      </xdr:nvSpPr>
      <xdr:spPr>
        <a:xfrm rot="19317675">
          <a:off x="80777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531</xdr:colOff>
      <xdr:row>2</xdr:row>
      <xdr:rowOff>0</xdr:rowOff>
    </xdr:from>
    <xdr:ext cx="184731" cy="937629"/>
    <xdr:sp macro="" textlink="">
      <xdr:nvSpPr>
        <xdr:cNvPr id="26" name="Rectangle 25">
          <a:extLst>
            <a:ext uri="{FF2B5EF4-FFF2-40B4-BE49-F238E27FC236}">
              <a16:creationId xmlns:a16="http://schemas.microsoft.com/office/drawing/2014/main" id="{00000000-0008-0000-0300-00001A000000}"/>
            </a:ext>
          </a:extLst>
        </xdr:cNvPr>
        <xdr:cNvSpPr/>
      </xdr:nvSpPr>
      <xdr:spPr>
        <a:xfrm rot="19317675">
          <a:off x="80777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27" name="Rectangle 26">
          <a:extLst>
            <a:ext uri="{FF2B5EF4-FFF2-40B4-BE49-F238E27FC236}">
              <a16:creationId xmlns:a16="http://schemas.microsoft.com/office/drawing/2014/main" id="{00000000-0008-0000-0300-00001B000000}"/>
            </a:ext>
          </a:extLst>
        </xdr:cNvPr>
        <xdr:cNvSpPr/>
      </xdr:nvSpPr>
      <xdr:spPr>
        <a:xfrm rot="19317675">
          <a:off x="789294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28" name="Rectangle 27">
          <a:extLst>
            <a:ext uri="{FF2B5EF4-FFF2-40B4-BE49-F238E27FC236}">
              <a16:creationId xmlns:a16="http://schemas.microsoft.com/office/drawing/2014/main" id="{00000000-0008-0000-0300-00001C000000}"/>
            </a:ext>
          </a:extLst>
        </xdr:cNvPr>
        <xdr:cNvSpPr/>
      </xdr:nvSpPr>
      <xdr:spPr>
        <a:xfrm rot="19317675">
          <a:off x="789294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29" name="Rectangle 28">
          <a:extLst>
            <a:ext uri="{FF2B5EF4-FFF2-40B4-BE49-F238E27FC236}">
              <a16:creationId xmlns:a16="http://schemas.microsoft.com/office/drawing/2014/main" id="{00000000-0008-0000-0300-00001D000000}"/>
            </a:ext>
          </a:extLst>
        </xdr:cNvPr>
        <xdr:cNvSpPr/>
      </xdr:nvSpPr>
      <xdr:spPr>
        <a:xfrm rot="19317675">
          <a:off x="789294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2</xdr:row>
      <xdr:rowOff>0</xdr:rowOff>
    </xdr:from>
    <xdr:ext cx="184731" cy="937629"/>
    <xdr:sp macro="" textlink="">
      <xdr:nvSpPr>
        <xdr:cNvPr id="30" name="Rectangle 29">
          <a:extLst>
            <a:ext uri="{FF2B5EF4-FFF2-40B4-BE49-F238E27FC236}">
              <a16:creationId xmlns:a16="http://schemas.microsoft.com/office/drawing/2014/main" id="{00000000-0008-0000-0300-00001E000000}"/>
            </a:ext>
          </a:extLst>
        </xdr:cNvPr>
        <xdr:cNvSpPr/>
      </xdr:nvSpPr>
      <xdr:spPr>
        <a:xfrm rot="19317675">
          <a:off x="728906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2</xdr:row>
      <xdr:rowOff>0</xdr:rowOff>
    </xdr:from>
    <xdr:ext cx="184731" cy="937629"/>
    <xdr:sp macro="" textlink="">
      <xdr:nvSpPr>
        <xdr:cNvPr id="31" name="Rectangle 30">
          <a:extLst>
            <a:ext uri="{FF2B5EF4-FFF2-40B4-BE49-F238E27FC236}">
              <a16:creationId xmlns:a16="http://schemas.microsoft.com/office/drawing/2014/main" id="{00000000-0008-0000-0300-00001F000000}"/>
            </a:ext>
          </a:extLst>
        </xdr:cNvPr>
        <xdr:cNvSpPr/>
      </xdr:nvSpPr>
      <xdr:spPr>
        <a:xfrm rot="19317675">
          <a:off x="728906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2</xdr:row>
      <xdr:rowOff>0</xdr:rowOff>
    </xdr:from>
    <xdr:ext cx="184731" cy="937629"/>
    <xdr:sp macro="" textlink="">
      <xdr:nvSpPr>
        <xdr:cNvPr id="32" name="Rectangle 31">
          <a:extLst>
            <a:ext uri="{FF2B5EF4-FFF2-40B4-BE49-F238E27FC236}">
              <a16:creationId xmlns:a16="http://schemas.microsoft.com/office/drawing/2014/main" id="{00000000-0008-0000-0300-000020000000}"/>
            </a:ext>
          </a:extLst>
        </xdr:cNvPr>
        <xdr:cNvSpPr/>
      </xdr:nvSpPr>
      <xdr:spPr>
        <a:xfrm rot="19317675">
          <a:off x="711189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2</xdr:row>
      <xdr:rowOff>0</xdr:rowOff>
    </xdr:from>
    <xdr:ext cx="184731" cy="937629"/>
    <xdr:sp macro="" textlink="">
      <xdr:nvSpPr>
        <xdr:cNvPr id="33" name="Rectangle 32">
          <a:extLst>
            <a:ext uri="{FF2B5EF4-FFF2-40B4-BE49-F238E27FC236}">
              <a16:creationId xmlns:a16="http://schemas.microsoft.com/office/drawing/2014/main" id="{00000000-0008-0000-0300-000021000000}"/>
            </a:ext>
          </a:extLst>
        </xdr:cNvPr>
        <xdr:cNvSpPr/>
      </xdr:nvSpPr>
      <xdr:spPr>
        <a:xfrm rot="19317675">
          <a:off x="711189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2</xdr:row>
      <xdr:rowOff>0</xdr:rowOff>
    </xdr:from>
    <xdr:ext cx="184731" cy="937629"/>
    <xdr:sp macro="" textlink="">
      <xdr:nvSpPr>
        <xdr:cNvPr id="34" name="Rectangle 33">
          <a:extLst>
            <a:ext uri="{FF2B5EF4-FFF2-40B4-BE49-F238E27FC236}">
              <a16:creationId xmlns:a16="http://schemas.microsoft.com/office/drawing/2014/main" id="{00000000-0008-0000-0300-000022000000}"/>
            </a:ext>
          </a:extLst>
        </xdr:cNvPr>
        <xdr:cNvSpPr/>
      </xdr:nvSpPr>
      <xdr:spPr>
        <a:xfrm rot="19317675">
          <a:off x="711189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2</xdr:row>
      <xdr:rowOff>0</xdr:rowOff>
    </xdr:from>
    <xdr:ext cx="184731" cy="937629"/>
    <xdr:sp macro="" textlink="">
      <xdr:nvSpPr>
        <xdr:cNvPr id="35" name="Rectangle 34">
          <a:extLst>
            <a:ext uri="{FF2B5EF4-FFF2-40B4-BE49-F238E27FC236}">
              <a16:creationId xmlns:a16="http://schemas.microsoft.com/office/drawing/2014/main" id="{00000000-0008-0000-0300-000023000000}"/>
            </a:ext>
          </a:extLst>
        </xdr:cNvPr>
        <xdr:cNvSpPr/>
      </xdr:nvSpPr>
      <xdr:spPr>
        <a:xfrm rot="19317675">
          <a:off x="711189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2</xdr:row>
      <xdr:rowOff>0</xdr:rowOff>
    </xdr:from>
    <xdr:ext cx="184731" cy="937629"/>
    <xdr:sp macro="" textlink="">
      <xdr:nvSpPr>
        <xdr:cNvPr id="36" name="Rectangle 35">
          <a:extLst>
            <a:ext uri="{FF2B5EF4-FFF2-40B4-BE49-F238E27FC236}">
              <a16:creationId xmlns:a16="http://schemas.microsoft.com/office/drawing/2014/main" id="{00000000-0008-0000-0300-000024000000}"/>
            </a:ext>
          </a:extLst>
        </xdr:cNvPr>
        <xdr:cNvSpPr/>
      </xdr:nvSpPr>
      <xdr:spPr>
        <a:xfrm rot="19317675">
          <a:off x="711189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2</xdr:row>
      <xdr:rowOff>0</xdr:rowOff>
    </xdr:from>
    <xdr:ext cx="184731" cy="937629"/>
    <xdr:sp macro="" textlink="">
      <xdr:nvSpPr>
        <xdr:cNvPr id="37" name="Rectangle 36">
          <a:extLst>
            <a:ext uri="{FF2B5EF4-FFF2-40B4-BE49-F238E27FC236}">
              <a16:creationId xmlns:a16="http://schemas.microsoft.com/office/drawing/2014/main" id="{00000000-0008-0000-0300-000025000000}"/>
            </a:ext>
          </a:extLst>
        </xdr:cNvPr>
        <xdr:cNvSpPr/>
      </xdr:nvSpPr>
      <xdr:spPr>
        <a:xfrm rot="19317675">
          <a:off x="728906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2</xdr:row>
      <xdr:rowOff>0</xdr:rowOff>
    </xdr:from>
    <xdr:ext cx="184731" cy="937629"/>
    <xdr:sp macro="" textlink="">
      <xdr:nvSpPr>
        <xdr:cNvPr id="38" name="Rectangle 37">
          <a:extLst>
            <a:ext uri="{FF2B5EF4-FFF2-40B4-BE49-F238E27FC236}">
              <a16:creationId xmlns:a16="http://schemas.microsoft.com/office/drawing/2014/main" id="{00000000-0008-0000-0300-000026000000}"/>
            </a:ext>
          </a:extLst>
        </xdr:cNvPr>
        <xdr:cNvSpPr/>
      </xdr:nvSpPr>
      <xdr:spPr>
        <a:xfrm rot="19317675">
          <a:off x="711189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2</xdr:row>
      <xdr:rowOff>0</xdr:rowOff>
    </xdr:from>
    <xdr:ext cx="184731" cy="937629"/>
    <xdr:sp macro="" textlink="">
      <xdr:nvSpPr>
        <xdr:cNvPr id="39" name="Rectangle 38">
          <a:extLst>
            <a:ext uri="{FF2B5EF4-FFF2-40B4-BE49-F238E27FC236}">
              <a16:creationId xmlns:a16="http://schemas.microsoft.com/office/drawing/2014/main" id="{00000000-0008-0000-0300-000027000000}"/>
            </a:ext>
          </a:extLst>
        </xdr:cNvPr>
        <xdr:cNvSpPr/>
      </xdr:nvSpPr>
      <xdr:spPr>
        <a:xfrm rot="19317675">
          <a:off x="711189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6</xdr:col>
      <xdr:colOff>606321</xdr:colOff>
      <xdr:row>2</xdr:row>
      <xdr:rowOff>0</xdr:rowOff>
    </xdr:from>
    <xdr:ext cx="184731" cy="937629"/>
    <xdr:sp macro="" textlink="">
      <xdr:nvSpPr>
        <xdr:cNvPr id="40" name="Rectangle 39">
          <a:extLst>
            <a:ext uri="{FF2B5EF4-FFF2-40B4-BE49-F238E27FC236}">
              <a16:creationId xmlns:a16="http://schemas.microsoft.com/office/drawing/2014/main" id="{00000000-0008-0000-0300-000028000000}"/>
            </a:ext>
          </a:extLst>
        </xdr:cNvPr>
        <xdr:cNvSpPr/>
      </xdr:nvSpPr>
      <xdr:spPr>
        <a:xfrm rot="19317675">
          <a:off x="711189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2</xdr:row>
      <xdr:rowOff>0</xdr:rowOff>
    </xdr:from>
    <xdr:ext cx="184731" cy="937629"/>
    <xdr:sp macro="" textlink="">
      <xdr:nvSpPr>
        <xdr:cNvPr id="41" name="Rectangle 40">
          <a:extLst>
            <a:ext uri="{FF2B5EF4-FFF2-40B4-BE49-F238E27FC236}">
              <a16:creationId xmlns:a16="http://schemas.microsoft.com/office/drawing/2014/main" id="{00000000-0008-0000-0300-000029000000}"/>
            </a:ext>
          </a:extLst>
        </xdr:cNvPr>
        <xdr:cNvSpPr/>
      </xdr:nvSpPr>
      <xdr:spPr>
        <a:xfrm rot="19317675">
          <a:off x="728906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2</xdr:row>
      <xdr:rowOff>0</xdr:rowOff>
    </xdr:from>
    <xdr:ext cx="184731" cy="937629"/>
    <xdr:sp macro="" textlink="">
      <xdr:nvSpPr>
        <xdr:cNvPr id="42" name="Rectangle 41">
          <a:extLst>
            <a:ext uri="{FF2B5EF4-FFF2-40B4-BE49-F238E27FC236}">
              <a16:creationId xmlns:a16="http://schemas.microsoft.com/office/drawing/2014/main" id="{00000000-0008-0000-0300-00002A000000}"/>
            </a:ext>
          </a:extLst>
        </xdr:cNvPr>
        <xdr:cNvSpPr/>
      </xdr:nvSpPr>
      <xdr:spPr>
        <a:xfrm rot="19317675">
          <a:off x="728906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2436</xdr:colOff>
      <xdr:row>2</xdr:row>
      <xdr:rowOff>0</xdr:rowOff>
    </xdr:from>
    <xdr:ext cx="184731" cy="937629"/>
    <xdr:sp macro="" textlink="">
      <xdr:nvSpPr>
        <xdr:cNvPr id="43" name="Rectangle 42">
          <a:extLst>
            <a:ext uri="{FF2B5EF4-FFF2-40B4-BE49-F238E27FC236}">
              <a16:creationId xmlns:a16="http://schemas.microsoft.com/office/drawing/2014/main" id="{00000000-0008-0000-0300-00002B000000}"/>
            </a:ext>
          </a:extLst>
        </xdr:cNvPr>
        <xdr:cNvSpPr/>
      </xdr:nvSpPr>
      <xdr:spPr>
        <a:xfrm rot="19317675">
          <a:off x="728906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2</xdr:row>
      <xdr:rowOff>0</xdr:rowOff>
    </xdr:from>
    <xdr:ext cx="184731" cy="937629"/>
    <xdr:sp macro="" textlink="">
      <xdr:nvSpPr>
        <xdr:cNvPr id="44" name="Rectangle 43">
          <a:extLst>
            <a:ext uri="{FF2B5EF4-FFF2-40B4-BE49-F238E27FC236}">
              <a16:creationId xmlns:a16="http://schemas.microsoft.com/office/drawing/2014/main" id="{00000000-0008-0000-0300-00002C000000}"/>
            </a:ext>
          </a:extLst>
        </xdr:cNvPr>
        <xdr:cNvSpPr/>
      </xdr:nvSpPr>
      <xdr:spPr>
        <a:xfrm rot="19317675">
          <a:off x="868352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2</xdr:row>
      <xdr:rowOff>0</xdr:rowOff>
    </xdr:from>
    <xdr:ext cx="184731" cy="937629"/>
    <xdr:sp macro="" textlink="">
      <xdr:nvSpPr>
        <xdr:cNvPr id="45" name="Rectangle 44">
          <a:extLst>
            <a:ext uri="{FF2B5EF4-FFF2-40B4-BE49-F238E27FC236}">
              <a16:creationId xmlns:a16="http://schemas.microsoft.com/office/drawing/2014/main" id="{00000000-0008-0000-0300-00002D000000}"/>
            </a:ext>
          </a:extLst>
        </xdr:cNvPr>
        <xdr:cNvSpPr/>
      </xdr:nvSpPr>
      <xdr:spPr>
        <a:xfrm rot="19317675">
          <a:off x="868352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2</xdr:row>
      <xdr:rowOff>0</xdr:rowOff>
    </xdr:from>
    <xdr:ext cx="184731" cy="937629"/>
    <xdr:sp macro="" textlink="">
      <xdr:nvSpPr>
        <xdr:cNvPr id="46" name="Rectangle 45">
          <a:extLst>
            <a:ext uri="{FF2B5EF4-FFF2-40B4-BE49-F238E27FC236}">
              <a16:creationId xmlns:a16="http://schemas.microsoft.com/office/drawing/2014/main" id="{00000000-0008-0000-0300-00002E000000}"/>
            </a:ext>
          </a:extLst>
        </xdr:cNvPr>
        <xdr:cNvSpPr/>
      </xdr:nvSpPr>
      <xdr:spPr>
        <a:xfrm rot="19317675">
          <a:off x="89159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2</xdr:row>
      <xdr:rowOff>0</xdr:rowOff>
    </xdr:from>
    <xdr:ext cx="184731" cy="937629"/>
    <xdr:sp macro="" textlink="">
      <xdr:nvSpPr>
        <xdr:cNvPr id="47" name="Rectangle 46">
          <a:extLst>
            <a:ext uri="{FF2B5EF4-FFF2-40B4-BE49-F238E27FC236}">
              <a16:creationId xmlns:a16="http://schemas.microsoft.com/office/drawing/2014/main" id="{00000000-0008-0000-0300-00002F000000}"/>
            </a:ext>
          </a:extLst>
        </xdr:cNvPr>
        <xdr:cNvSpPr/>
      </xdr:nvSpPr>
      <xdr:spPr>
        <a:xfrm rot="19317675">
          <a:off x="89159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2</xdr:row>
      <xdr:rowOff>0</xdr:rowOff>
    </xdr:from>
    <xdr:ext cx="184731" cy="937629"/>
    <xdr:sp macro="" textlink="">
      <xdr:nvSpPr>
        <xdr:cNvPr id="48" name="Rectangle 47">
          <a:extLst>
            <a:ext uri="{FF2B5EF4-FFF2-40B4-BE49-F238E27FC236}">
              <a16:creationId xmlns:a16="http://schemas.microsoft.com/office/drawing/2014/main" id="{00000000-0008-0000-0300-000030000000}"/>
            </a:ext>
          </a:extLst>
        </xdr:cNvPr>
        <xdr:cNvSpPr/>
      </xdr:nvSpPr>
      <xdr:spPr>
        <a:xfrm rot="19317675">
          <a:off x="89159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2</xdr:row>
      <xdr:rowOff>0</xdr:rowOff>
    </xdr:from>
    <xdr:ext cx="184731" cy="937629"/>
    <xdr:sp macro="" textlink="">
      <xdr:nvSpPr>
        <xdr:cNvPr id="49" name="Rectangle 48">
          <a:extLst>
            <a:ext uri="{FF2B5EF4-FFF2-40B4-BE49-F238E27FC236}">
              <a16:creationId xmlns:a16="http://schemas.microsoft.com/office/drawing/2014/main" id="{00000000-0008-0000-0300-000031000000}"/>
            </a:ext>
          </a:extLst>
        </xdr:cNvPr>
        <xdr:cNvSpPr/>
      </xdr:nvSpPr>
      <xdr:spPr>
        <a:xfrm rot="19317675">
          <a:off x="89159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2</xdr:row>
      <xdr:rowOff>0</xdr:rowOff>
    </xdr:from>
    <xdr:ext cx="184731" cy="937629"/>
    <xdr:sp macro="" textlink="">
      <xdr:nvSpPr>
        <xdr:cNvPr id="50" name="Rectangle 49">
          <a:extLst>
            <a:ext uri="{FF2B5EF4-FFF2-40B4-BE49-F238E27FC236}">
              <a16:creationId xmlns:a16="http://schemas.microsoft.com/office/drawing/2014/main" id="{00000000-0008-0000-0300-000032000000}"/>
            </a:ext>
          </a:extLst>
        </xdr:cNvPr>
        <xdr:cNvSpPr/>
      </xdr:nvSpPr>
      <xdr:spPr>
        <a:xfrm rot="19317675">
          <a:off x="89159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2</xdr:row>
      <xdr:rowOff>0</xdr:rowOff>
    </xdr:from>
    <xdr:ext cx="184731" cy="937629"/>
    <xdr:sp macro="" textlink="">
      <xdr:nvSpPr>
        <xdr:cNvPr id="51" name="Rectangle 50">
          <a:extLst>
            <a:ext uri="{FF2B5EF4-FFF2-40B4-BE49-F238E27FC236}">
              <a16:creationId xmlns:a16="http://schemas.microsoft.com/office/drawing/2014/main" id="{00000000-0008-0000-0300-000033000000}"/>
            </a:ext>
          </a:extLst>
        </xdr:cNvPr>
        <xdr:cNvSpPr/>
      </xdr:nvSpPr>
      <xdr:spPr>
        <a:xfrm rot="19317675">
          <a:off x="868352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2</xdr:row>
      <xdr:rowOff>0</xdr:rowOff>
    </xdr:from>
    <xdr:ext cx="184731" cy="937629"/>
    <xdr:sp macro="" textlink="">
      <xdr:nvSpPr>
        <xdr:cNvPr id="52" name="Rectangle 51">
          <a:extLst>
            <a:ext uri="{FF2B5EF4-FFF2-40B4-BE49-F238E27FC236}">
              <a16:creationId xmlns:a16="http://schemas.microsoft.com/office/drawing/2014/main" id="{00000000-0008-0000-0300-000034000000}"/>
            </a:ext>
          </a:extLst>
        </xdr:cNvPr>
        <xdr:cNvSpPr/>
      </xdr:nvSpPr>
      <xdr:spPr>
        <a:xfrm rot="19317675">
          <a:off x="89159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2</xdr:row>
      <xdr:rowOff>0</xdr:rowOff>
    </xdr:from>
    <xdr:ext cx="184731" cy="937629"/>
    <xdr:sp macro="" textlink="">
      <xdr:nvSpPr>
        <xdr:cNvPr id="53" name="Rectangle 52">
          <a:extLst>
            <a:ext uri="{FF2B5EF4-FFF2-40B4-BE49-F238E27FC236}">
              <a16:creationId xmlns:a16="http://schemas.microsoft.com/office/drawing/2014/main" id="{00000000-0008-0000-0300-000035000000}"/>
            </a:ext>
          </a:extLst>
        </xdr:cNvPr>
        <xdr:cNvSpPr/>
      </xdr:nvSpPr>
      <xdr:spPr>
        <a:xfrm rot="19317675">
          <a:off x="89159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9</xdr:col>
      <xdr:colOff>531</xdr:colOff>
      <xdr:row>2</xdr:row>
      <xdr:rowOff>0</xdr:rowOff>
    </xdr:from>
    <xdr:ext cx="184731" cy="937629"/>
    <xdr:sp macro="" textlink="">
      <xdr:nvSpPr>
        <xdr:cNvPr id="54" name="Rectangle 53">
          <a:extLst>
            <a:ext uri="{FF2B5EF4-FFF2-40B4-BE49-F238E27FC236}">
              <a16:creationId xmlns:a16="http://schemas.microsoft.com/office/drawing/2014/main" id="{00000000-0008-0000-0300-000036000000}"/>
            </a:ext>
          </a:extLst>
        </xdr:cNvPr>
        <xdr:cNvSpPr/>
      </xdr:nvSpPr>
      <xdr:spPr>
        <a:xfrm rot="19317675">
          <a:off x="891593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2</xdr:row>
      <xdr:rowOff>0</xdr:rowOff>
    </xdr:from>
    <xdr:ext cx="184731" cy="937629"/>
    <xdr:sp macro="" textlink="">
      <xdr:nvSpPr>
        <xdr:cNvPr id="55" name="Rectangle 54">
          <a:extLst>
            <a:ext uri="{FF2B5EF4-FFF2-40B4-BE49-F238E27FC236}">
              <a16:creationId xmlns:a16="http://schemas.microsoft.com/office/drawing/2014/main" id="{00000000-0008-0000-0300-000037000000}"/>
            </a:ext>
          </a:extLst>
        </xdr:cNvPr>
        <xdr:cNvSpPr/>
      </xdr:nvSpPr>
      <xdr:spPr>
        <a:xfrm rot="19317675">
          <a:off x="868352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2</xdr:row>
      <xdr:rowOff>0</xdr:rowOff>
    </xdr:from>
    <xdr:ext cx="184731" cy="937629"/>
    <xdr:sp macro="" textlink="">
      <xdr:nvSpPr>
        <xdr:cNvPr id="56" name="Rectangle 55">
          <a:extLst>
            <a:ext uri="{FF2B5EF4-FFF2-40B4-BE49-F238E27FC236}">
              <a16:creationId xmlns:a16="http://schemas.microsoft.com/office/drawing/2014/main" id="{00000000-0008-0000-0300-000038000000}"/>
            </a:ext>
          </a:extLst>
        </xdr:cNvPr>
        <xdr:cNvSpPr/>
      </xdr:nvSpPr>
      <xdr:spPr>
        <a:xfrm rot="19317675">
          <a:off x="868352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606321</xdr:colOff>
      <xdr:row>2</xdr:row>
      <xdr:rowOff>0</xdr:rowOff>
    </xdr:from>
    <xdr:ext cx="184731" cy="937629"/>
    <xdr:sp macro="" textlink="">
      <xdr:nvSpPr>
        <xdr:cNvPr id="57" name="Rectangle 56">
          <a:extLst>
            <a:ext uri="{FF2B5EF4-FFF2-40B4-BE49-F238E27FC236}">
              <a16:creationId xmlns:a16="http://schemas.microsoft.com/office/drawing/2014/main" id="{00000000-0008-0000-0300-000039000000}"/>
            </a:ext>
          </a:extLst>
        </xdr:cNvPr>
        <xdr:cNvSpPr/>
      </xdr:nvSpPr>
      <xdr:spPr>
        <a:xfrm rot="19317675">
          <a:off x="8683521"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2</xdr:row>
      <xdr:rowOff>0</xdr:rowOff>
    </xdr:from>
    <xdr:ext cx="184731" cy="937629"/>
    <xdr:sp macro="" textlink="">
      <xdr:nvSpPr>
        <xdr:cNvPr id="58" name="Rectangle 57">
          <a:extLst>
            <a:ext uri="{FF2B5EF4-FFF2-40B4-BE49-F238E27FC236}">
              <a16:creationId xmlns:a16="http://schemas.microsoft.com/office/drawing/2014/main" id="{00000000-0008-0000-0300-00003A000000}"/>
            </a:ext>
          </a:extLst>
        </xdr:cNvPr>
        <xdr:cNvSpPr/>
      </xdr:nvSpPr>
      <xdr:spPr>
        <a:xfrm rot="19317675">
          <a:off x="807963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2</xdr:row>
      <xdr:rowOff>0</xdr:rowOff>
    </xdr:from>
    <xdr:ext cx="184731" cy="937629"/>
    <xdr:sp macro="" textlink="">
      <xdr:nvSpPr>
        <xdr:cNvPr id="59" name="Rectangle 58">
          <a:extLst>
            <a:ext uri="{FF2B5EF4-FFF2-40B4-BE49-F238E27FC236}">
              <a16:creationId xmlns:a16="http://schemas.microsoft.com/office/drawing/2014/main" id="{00000000-0008-0000-0300-00003B000000}"/>
            </a:ext>
          </a:extLst>
        </xdr:cNvPr>
        <xdr:cNvSpPr/>
      </xdr:nvSpPr>
      <xdr:spPr>
        <a:xfrm rot="19317675">
          <a:off x="807963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60" name="Rectangle 59">
          <a:extLst>
            <a:ext uri="{FF2B5EF4-FFF2-40B4-BE49-F238E27FC236}">
              <a16:creationId xmlns:a16="http://schemas.microsoft.com/office/drawing/2014/main" id="{00000000-0008-0000-0300-00003C000000}"/>
            </a:ext>
          </a:extLst>
        </xdr:cNvPr>
        <xdr:cNvSpPr/>
      </xdr:nvSpPr>
      <xdr:spPr>
        <a:xfrm rot="19317675">
          <a:off x="789294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61" name="Rectangle 60">
          <a:extLst>
            <a:ext uri="{FF2B5EF4-FFF2-40B4-BE49-F238E27FC236}">
              <a16:creationId xmlns:a16="http://schemas.microsoft.com/office/drawing/2014/main" id="{00000000-0008-0000-0300-00003D000000}"/>
            </a:ext>
          </a:extLst>
        </xdr:cNvPr>
        <xdr:cNvSpPr/>
      </xdr:nvSpPr>
      <xdr:spPr>
        <a:xfrm rot="19317675">
          <a:off x="789294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62" name="Rectangle 61">
          <a:extLst>
            <a:ext uri="{FF2B5EF4-FFF2-40B4-BE49-F238E27FC236}">
              <a16:creationId xmlns:a16="http://schemas.microsoft.com/office/drawing/2014/main" id="{00000000-0008-0000-0300-00003E000000}"/>
            </a:ext>
          </a:extLst>
        </xdr:cNvPr>
        <xdr:cNvSpPr/>
      </xdr:nvSpPr>
      <xdr:spPr>
        <a:xfrm rot="19317675">
          <a:off x="789294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63" name="Rectangle 62">
          <a:extLst>
            <a:ext uri="{FF2B5EF4-FFF2-40B4-BE49-F238E27FC236}">
              <a16:creationId xmlns:a16="http://schemas.microsoft.com/office/drawing/2014/main" id="{00000000-0008-0000-0300-00003F000000}"/>
            </a:ext>
          </a:extLst>
        </xdr:cNvPr>
        <xdr:cNvSpPr/>
      </xdr:nvSpPr>
      <xdr:spPr>
        <a:xfrm rot="19317675">
          <a:off x="789294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64" name="Rectangle 63">
          <a:extLst>
            <a:ext uri="{FF2B5EF4-FFF2-40B4-BE49-F238E27FC236}">
              <a16:creationId xmlns:a16="http://schemas.microsoft.com/office/drawing/2014/main" id="{00000000-0008-0000-0300-000040000000}"/>
            </a:ext>
          </a:extLst>
        </xdr:cNvPr>
        <xdr:cNvSpPr/>
      </xdr:nvSpPr>
      <xdr:spPr>
        <a:xfrm rot="19317675">
          <a:off x="789294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2</xdr:row>
      <xdr:rowOff>0</xdr:rowOff>
    </xdr:from>
    <xdr:ext cx="184731" cy="937629"/>
    <xdr:sp macro="" textlink="">
      <xdr:nvSpPr>
        <xdr:cNvPr id="65" name="Rectangle 64">
          <a:extLst>
            <a:ext uri="{FF2B5EF4-FFF2-40B4-BE49-F238E27FC236}">
              <a16:creationId xmlns:a16="http://schemas.microsoft.com/office/drawing/2014/main" id="{00000000-0008-0000-0300-000041000000}"/>
            </a:ext>
          </a:extLst>
        </xdr:cNvPr>
        <xdr:cNvSpPr/>
      </xdr:nvSpPr>
      <xdr:spPr>
        <a:xfrm rot="19317675">
          <a:off x="807963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66" name="Rectangle 65">
          <a:extLst>
            <a:ext uri="{FF2B5EF4-FFF2-40B4-BE49-F238E27FC236}">
              <a16:creationId xmlns:a16="http://schemas.microsoft.com/office/drawing/2014/main" id="{00000000-0008-0000-0300-000042000000}"/>
            </a:ext>
          </a:extLst>
        </xdr:cNvPr>
        <xdr:cNvSpPr/>
      </xdr:nvSpPr>
      <xdr:spPr>
        <a:xfrm rot="19317675">
          <a:off x="789294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67" name="Rectangle 66">
          <a:extLst>
            <a:ext uri="{FF2B5EF4-FFF2-40B4-BE49-F238E27FC236}">
              <a16:creationId xmlns:a16="http://schemas.microsoft.com/office/drawing/2014/main" id="{00000000-0008-0000-0300-000043000000}"/>
            </a:ext>
          </a:extLst>
        </xdr:cNvPr>
        <xdr:cNvSpPr/>
      </xdr:nvSpPr>
      <xdr:spPr>
        <a:xfrm rot="19317675">
          <a:off x="789294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7</xdr:col>
      <xdr:colOff>606321</xdr:colOff>
      <xdr:row>2</xdr:row>
      <xdr:rowOff>0</xdr:rowOff>
    </xdr:from>
    <xdr:ext cx="184731" cy="937629"/>
    <xdr:sp macro="" textlink="">
      <xdr:nvSpPr>
        <xdr:cNvPr id="68" name="Rectangle 67">
          <a:extLst>
            <a:ext uri="{FF2B5EF4-FFF2-40B4-BE49-F238E27FC236}">
              <a16:creationId xmlns:a16="http://schemas.microsoft.com/office/drawing/2014/main" id="{00000000-0008-0000-0300-000044000000}"/>
            </a:ext>
          </a:extLst>
        </xdr:cNvPr>
        <xdr:cNvSpPr/>
      </xdr:nvSpPr>
      <xdr:spPr>
        <a:xfrm rot="19317675">
          <a:off x="789294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2</xdr:row>
      <xdr:rowOff>0</xdr:rowOff>
    </xdr:from>
    <xdr:ext cx="184731" cy="937629"/>
    <xdr:sp macro="" textlink="">
      <xdr:nvSpPr>
        <xdr:cNvPr id="69" name="Rectangle 68">
          <a:extLst>
            <a:ext uri="{FF2B5EF4-FFF2-40B4-BE49-F238E27FC236}">
              <a16:creationId xmlns:a16="http://schemas.microsoft.com/office/drawing/2014/main" id="{00000000-0008-0000-0300-000045000000}"/>
            </a:ext>
          </a:extLst>
        </xdr:cNvPr>
        <xdr:cNvSpPr/>
      </xdr:nvSpPr>
      <xdr:spPr>
        <a:xfrm rot="19317675">
          <a:off x="807963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2</xdr:row>
      <xdr:rowOff>0</xdr:rowOff>
    </xdr:from>
    <xdr:ext cx="184731" cy="937629"/>
    <xdr:sp macro="" textlink="">
      <xdr:nvSpPr>
        <xdr:cNvPr id="70" name="Rectangle 69">
          <a:extLst>
            <a:ext uri="{FF2B5EF4-FFF2-40B4-BE49-F238E27FC236}">
              <a16:creationId xmlns:a16="http://schemas.microsoft.com/office/drawing/2014/main" id="{00000000-0008-0000-0300-000046000000}"/>
            </a:ext>
          </a:extLst>
        </xdr:cNvPr>
        <xdr:cNvSpPr/>
      </xdr:nvSpPr>
      <xdr:spPr>
        <a:xfrm rot="19317675">
          <a:off x="807963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oneCellAnchor>
    <xdr:from>
      <xdr:col>8</xdr:col>
      <xdr:colOff>2436</xdr:colOff>
      <xdr:row>2</xdr:row>
      <xdr:rowOff>0</xdr:rowOff>
    </xdr:from>
    <xdr:ext cx="184731" cy="937629"/>
    <xdr:sp macro="" textlink="">
      <xdr:nvSpPr>
        <xdr:cNvPr id="71" name="Rectangle 70">
          <a:extLst>
            <a:ext uri="{FF2B5EF4-FFF2-40B4-BE49-F238E27FC236}">
              <a16:creationId xmlns:a16="http://schemas.microsoft.com/office/drawing/2014/main" id="{00000000-0008-0000-0300-000047000000}"/>
            </a:ext>
          </a:extLst>
        </xdr:cNvPr>
        <xdr:cNvSpPr/>
      </xdr:nvSpPr>
      <xdr:spPr>
        <a:xfrm rot="19317675">
          <a:off x="8079636" y="3933825"/>
          <a:ext cx="184731" cy="937629"/>
        </a:xfrm>
        <a:prstGeom prst="rect">
          <a:avLst/>
        </a:prstGeom>
        <a:noFill/>
      </xdr:spPr>
      <xdr:txBody>
        <a:bodyPr wrap="none" lIns="91440" tIns="45720" rIns="91440" bIns="45720">
          <a:spAutoFit/>
        </a:bodyPr>
        <a:lstStyle/>
        <a:p>
          <a:pPr algn="ctr"/>
          <a:endParaRPr 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9</xdr:col>
      <xdr:colOff>585818</xdr:colOff>
      <xdr:row>2</xdr:row>
      <xdr:rowOff>1738766</xdr:rowOff>
    </xdr:from>
    <xdr:ext cx="58061" cy="45719"/>
    <xdr:sp macro="" textlink="">
      <xdr:nvSpPr>
        <xdr:cNvPr id="2" name="Rectangle 1">
          <a:extLst>
            <a:ext uri="{FF2B5EF4-FFF2-40B4-BE49-F238E27FC236}">
              <a16:creationId xmlns:a16="http://schemas.microsoft.com/office/drawing/2014/main" id="{00000000-0008-0000-0200-000002000000}"/>
            </a:ext>
          </a:extLst>
        </xdr:cNvPr>
        <xdr:cNvSpPr/>
      </xdr:nvSpPr>
      <xdr:spPr>
        <a:xfrm rot="19805182" flipV="1">
          <a:off x="15397193" y="3119891"/>
          <a:ext cx="58061" cy="45719"/>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oneCellAnchor>
    <xdr:from>
      <xdr:col>9</xdr:col>
      <xdr:colOff>585818</xdr:colOff>
      <xdr:row>2</xdr:row>
      <xdr:rowOff>1738766</xdr:rowOff>
    </xdr:from>
    <xdr:ext cx="58061" cy="45719"/>
    <xdr:sp macro="" textlink="">
      <xdr:nvSpPr>
        <xdr:cNvPr id="3" name="Rectangle 2">
          <a:extLst>
            <a:ext uri="{FF2B5EF4-FFF2-40B4-BE49-F238E27FC236}">
              <a16:creationId xmlns:a16="http://schemas.microsoft.com/office/drawing/2014/main" id="{00000000-0008-0000-0200-000003000000}"/>
            </a:ext>
          </a:extLst>
        </xdr:cNvPr>
        <xdr:cNvSpPr/>
      </xdr:nvSpPr>
      <xdr:spPr>
        <a:xfrm rot="19805182" flipV="1">
          <a:off x="15397193" y="3119891"/>
          <a:ext cx="58061" cy="45719"/>
        </a:xfrm>
        <a:prstGeom prst="rect">
          <a:avLst/>
        </a:prstGeom>
        <a:noFill/>
      </xdr:spPr>
      <xdr:txBody>
        <a:bodyPr wrap="square" lIns="91440" tIns="45720" rIns="91440" bIns="45720">
          <a:noAutofit/>
        </a:bodyPr>
        <a:lstStyle/>
        <a:p>
          <a:pPr algn="ctr"/>
          <a:endParaRPr lang="en-US" sz="5400" b="0" cap="none" spc="0">
            <a:ln w="0"/>
            <a:solidFill>
              <a:schemeClr val="tx1"/>
            </a:solidFill>
            <a:effectLst>
              <a:outerShdw blurRad="38100" dist="19050" dir="2700000" algn="tl" rotWithShape="0">
                <a:schemeClr val="dk1">
                  <a:alpha val="40000"/>
                </a:schemeClr>
              </a:outerShdw>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79"/>
  <sheetViews>
    <sheetView tabSelected="1" topLeftCell="A6" zoomScale="60" zoomScaleNormal="60" workbookViewId="0">
      <selection activeCell="O11" sqref="O11"/>
    </sheetView>
  </sheetViews>
  <sheetFormatPr defaultRowHeight="15" x14ac:dyDescent="0.25"/>
  <cols>
    <col min="1" max="1" width="10.85546875" customWidth="1"/>
    <col min="2" max="2" width="14.42578125" customWidth="1"/>
    <col min="3" max="3" width="43.5703125" customWidth="1"/>
    <col min="4" max="4" width="30.85546875" customWidth="1"/>
    <col min="5" max="5" width="24.28515625" customWidth="1"/>
    <col min="6" max="6" width="17.5703125" customWidth="1"/>
    <col min="7" max="7" width="14.140625" customWidth="1"/>
    <col min="8" max="8" width="20.85546875" customWidth="1"/>
    <col min="9" max="9" width="16.7109375" customWidth="1"/>
    <col min="10" max="10" width="14.42578125" customWidth="1"/>
    <col min="11" max="11" width="16.28515625" customWidth="1"/>
    <col min="12" max="12" width="13.140625" style="20" customWidth="1"/>
    <col min="13" max="13" width="14.85546875" customWidth="1"/>
    <col min="14" max="14" width="19" customWidth="1"/>
    <col min="15" max="15" width="26" customWidth="1"/>
    <col min="16" max="16" width="19.28515625" customWidth="1"/>
    <col min="17" max="17" width="16.5703125" customWidth="1"/>
    <col min="18" max="18" width="14" customWidth="1"/>
    <col min="19" max="19" width="14" hidden="1" customWidth="1"/>
  </cols>
  <sheetData>
    <row r="1" spans="1:41" ht="93.75" customHeight="1" x14ac:dyDescent="0.25">
      <c r="A1" s="79" t="s">
        <v>0</v>
      </c>
      <c r="B1" s="79" t="s">
        <v>1</v>
      </c>
      <c r="C1" s="79" t="s">
        <v>2</v>
      </c>
      <c r="D1" s="79" t="s">
        <v>3</v>
      </c>
      <c r="E1" s="79" t="s">
        <v>118</v>
      </c>
      <c r="F1" s="79" t="s">
        <v>4</v>
      </c>
      <c r="G1" s="79" t="s">
        <v>5</v>
      </c>
      <c r="H1" s="79" t="s">
        <v>6</v>
      </c>
      <c r="I1" s="9" t="s">
        <v>7</v>
      </c>
      <c r="J1" s="79" t="s">
        <v>8</v>
      </c>
      <c r="K1" s="9" t="s">
        <v>9</v>
      </c>
      <c r="L1" s="80" t="s">
        <v>10</v>
      </c>
      <c r="M1" s="79" t="s">
        <v>11</v>
      </c>
      <c r="N1" s="79" t="s">
        <v>12</v>
      </c>
      <c r="O1" s="80" t="s">
        <v>13</v>
      </c>
      <c r="P1" s="3" t="s">
        <v>14</v>
      </c>
      <c r="Q1" s="81" t="s">
        <v>15</v>
      </c>
      <c r="R1" s="81" t="s">
        <v>16</v>
      </c>
      <c r="S1" s="248"/>
      <c r="T1" s="249"/>
      <c r="U1" s="249"/>
      <c r="V1" s="249"/>
      <c r="W1" s="249"/>
      <c r="X1" s="249"/>
      <c r="Y1" s="249"/>
      <c r="Z1" s="249"/>
      <c r="AA1" s="249"/>
      <c r="AB1" s="249"/>
      <c r="AC1" s="249"/>
      <c r="AD1" s="249"/>
      <c r="AE1" s="249"/>
      <c r="AF1" s="249"/>
      <c r="AG1" s="249"/>
      <c r="AH1" s="249"/>
      <c r="AI1" s="249"/>
      <c r="AJ1" s="249"/>
      <c r="AK1" s="249"/>
      <c r="AL1" s="249"/>
      <c r="AM1" s="249"/>
      <c r="AN1" s="249"/>
      <c r="AO1" s="249"/>
    </row>
    <row r="2" spans="1:41" ht="22.5" customHeight="1" x14ac:dyDescent="0.25">
      <c r="A2" s="82" t="s">
        <v>17</v>
      </c>
      <c r="B2" s="82" t="s">
        <v>18</v>
      </c>
      <c r="C2" s="82" t="s">
        <v>19</v>
      </c>
      <c r="D2" s="82" t="s">
        <v>20</v>
      </c>
      <c r="E2" s="82" t="s">
        <v>21</v>
      </c>
      <c r="F2" s="83" t="s">
        <v>22</v>
      </c>
      <c r="G2" s="82" t="s">
        <v>23</v>
      </c>
      <c r="H2" s="82" t="s">
        <v>24</v>
      </c>
      <c r="I2" s="82" t="s">
        <v>25</v>
      </c>
      <c r="J2" s="82" t="s">
        <v>26</v>
      </c>
      <c r="K2" s="84" t="s">
        <v>27</v>
      </c>
      <c r="L2" s="82" t="s">
        <v>28</v>
      </c>
      <c r="M2" s="82" t="s">
        <v>29</v>
      </c>
      <c r="N2" s="82" t="s">
        <v>30</v>
      </c>
      <c r="O2" s="82" t="s">
        <v>31</v>
      </c>
      <c r="P2" s="82" t="s">
        <v>32</v>
      </c>
      <c r="Q2" s="82" t="s">
        <v>33</v>
      </c>
      <c r="R2" s="82" t="s">
        <v>33</v>
      </c>
      <c r="S2" s="49"/>
    </row>
    <row r="3" spans="1:41" s="12" customFormat="1" ht="242.25" customHeight="1" x14ac:dyDescent="0.25">
      <c r="A3" s="93"/>
      <c r="B3" s="44"/>
      <c r="C3" s="7" t="s">
        <v>34</v>
      </c>
      <c r="D3" s="4" t="s">
        <v>35</v>
      </c>
      <c r="E3" s="72" t="s">
        <v>36</v>
      </c>
      <c r="F3" s="6" t="s">
        <v>37</v>
      </c>
      <c r="G3" s="26"/>
      <c r="H3" s="26"/>
      <c r="I3" s="26"/>
      <c r="J3" s="27"/>
      <c r="K3" s="27"/>
      <c r="L3" s="28"/>
      <c r="M3" s="26"/>
      <c r="N3" s="26"/>
      <c r="O3" s="26"/>
      <c r="P3" s="26"/>
      <c r="Q3" s="29"/>
      <c r="R3" s="29"/>
      <c r="S3" s="50"/>
    </row>
    <row r="4" spans="1:41" s="12" customFormat="1" ht="199.5" customHeight="1" x14ac:dyDescent="0.25">
      <c r="A4" s="168">
        <v>1007</v>
      </c>
      <c r="B4" s="131" t="s">
        <v>38</v>
      </c>
      <c r="C4" s="130" t="s">
        <v>39</v>
      </c>
      <c r="D4" s="133" t="s">
        <v>40</v>
      </c>
      <c r="E4" s="132">
        <v>450000</v>
      </c>
      <c r="F4" s="1"/>
      <c r="G4" s="2"/>
      <c r="H4" s="1"/>
      <c r="I4" s="1"/>
      <c r="J4" s="1"/>
      <c r="K4" s="1"/>
      <c r="L4" s="73"/>
      <c r="M4" s="74"/>
      <c r="N4" s="75"/>
      <c r="O4" s="70">
        <f>SUM(E4*N4)</f>
        <v>0</v>
      </c>
      <c r="P4" s="76"/>
      <c r="Q4" s="77"/>
      <c r="R4" s="78"/>
      <c r="S4" s="51"/>
    </row>
    <row r="5" spans="1:41" s="12" customFormat="1" ht="237" customHeight="1" x14ac:dyDescent="0.25">
      <c r="A5" s="61">
        <v>1010</v>
      </c>
      <c r="B5" s="127" t="s">
        <v>38</v>
      </c>
      <c r="C5" s="128" t="s">
        <v>41</v>
      </c>
      <c r="D5" s="134" t="s">
        <v>42</v>
      </c>
      <c r="E5" s="129">
        <v>300000</v>
      </c>
      <c r="F5" s="1"/>
      <c r="G5" s="2"/>
      <c r="H5" s="1"/>
      <c r="I5" s="1"/>
      <c r="J5" s="1"/>
      <c r="K5" s="1"/>
      <c r="L5" s="73"/>
      <c r="M5" s="74"/>
      <c r="N5" s="75"/>
      <c r="O5" s="70">
        <f>SUM(E5*N5)</f>
        <v>0</v>
      </c>
      <c r="P5" s="76"/>
      <c r="Q5" s="77"/>
      <c r="R5" s="78"/>
      <c r="S5" s="51"/>
    </row>
    <row r="6" spans="1:41" s="85" customFormat="1" ht="130.5" customHeight="1" x14ac:dyDescent="0.25">
      <c r="A6" s="86">
        <v>1071</v>
      </c>
      <c r="B6" s="140" t="s">
        <v>38</v>
      </c>
      <c r="C6" s="165" t="s">
        <v>96</v>
      </c>
      <c r="D6" s="166" t="s">
        <v>43</v>
      </c>
      <c r="E6" s="141">
        <v>300000</v>
      </c>
      <c r="F6" s="1"/>
      <c r="G6" s="2"/>
      <c r="H6" s="1"/>
      <c r="I6" s="1"/>
      <c r="J6" s="1"/>
      <c r="K6" s="1"/>
      <c r="L6" s="73"/>
      <c r="M6" s="74"/>
      <c r="N6" s="75"/>
      <c r="O6" s="70">
        <f>SUM(E6*N6)</f>
        <v>0</v>
      </c>
      <c r="P6" s="135"/>
      <c r="Q6" s="135"/>
      <c r="R6" s="135"/>
      <c r="S6" s="151"/>
      <c r="T6" s="151"/>
      <c r="U6" s="151"/>
      <c r="V6" s="151"/>
      <c r="W6" s="151"/>
      <c r="X6" s="151"/>
      <c r="Y6" s="151"/>
      <c r="Z6" s="151"/>
      <c r="AA6" s="151"/>
      <c r="AB6" s="151"/>
      <c r="AC6" s="151"/>
      <c r="AD6" s="151"/>
      <c r="AE6" s="151"/>
      <c r="AF6" s="151"/>
      <c r="AG6" s="151"/>
      <c r="AH6" s="151"/>
      <c r="AI6" s="151"/>
      <c r="AJ6" s="151"/>
      <c r="AK6" s="151"/>
      <c r="AL6" s="151"/>
      <c r="AM6" s="151"/>
      <c r="AN6" s="151"/>
      <c r="AO6" s="151"/>
    </row>
    <row r="7" spans="1:41" s="227" customFormat="1" ht="156.75" customHeight="1" x14ac:dyDescent="0.25">
      <c r="A7" s="86">
        <v>1131</v>
      </c>
      <c r="B7" s="140" t="s">
        <v>38</v>
      </c>
      <c r="C7" s="165" t="s">
        <v>110</v>
      </c>
      <c r="D7" s="166" t="s">
        <v>111</v>
      </c>
      <c r="E7" s="141">
        <v>500000</v>
      </c>
      <c r="F7" s="135"/>
      <c r="G7" s="135"/>
      <c r="H7" s="135"/>
      <c r="I7" s="135"/>
      <c r="J7" s="135"/>
      <c r="K7" s="135"/>
      <c r="L7" s="135"/>
      <c r="M7" s="135"/>
      <c r="N7" s="135"/>
      <c r="O7" s="246">
        <f>SUM(E7*N7)</f>
        <v>0</v>
      </c>
      <c r="P7" s="135"/>
      <c r="Q7" s="135"/>
      <c r="R7" s="135"/>
    </row>
    <row r="8" spans="1:41" s="85" customFormat="1" ht="184.5" customHeight="1" x14ac:dyDescent="0.25">
      <c r="A8" s="86">
        <v>1255</v>
      </c>
      <c r="B8" s="140" t="s">
        <v>38</v>
      </c>
      <c r="C8" s="92" t="s">
        <v>44</v>
      </c>
      <c r="D8" s="166" t="s">
        <v>40</v>
      </c>
      <c r="E8" s="141">
        <v>500000</v>
      </c>
      <c r="F8" s="135"/>
      <c r="G8" s="135"/>
      <c r="H8" s="135"/>
      <c r="I8" s="135"/>
      <c r="J8" s="135"/>
      <c r="K8" s="135"/>
      <c r="L8" s="135"/>
      <c r="M8" s="135"/>
      <c r="N8" s="135"/>
      <c r="O8" s="135">
        <f>SUM(E8*N8)</f>
        <v>0</v>
      </c>
      <c r="P8" s="135"/>
      <c r="Q8" s="135"/>
      <c r="R8" s="135"/>
      <c r="S8" s="151"/>
      <c r="T8" s="151"/>
      <c r="U8" s="151"/>
      <c r="V8" s="151"/>
      <c r="W8" s="151"/>
      <c r="X8" s="151"/>
      <c r="Y8" s="151"/>
      <c r="Z8" s="151"/>
      <c r="AA8" s="151"/>
      <c r="AB8" s="151"/>
      <c r="AC8" s="151"/>
      <c r="AD8" s="151"/>
      <c r="AE8" s="151"/>
      <c r="AF8" s="151"/>
      <c r="AG8" s="151"/>
      <c r="AH8" s="151"/>
      <c r="AI8" s="151"/>
      <c r="AJ8" s="151"/>
      <c r="AK8" s="151"/>
      <c r="AL8" s="151"/>
      <c r="AM8" s="151"/>
      <c r="AN8" s="151"/>
      <c r="AO8" s="151"/>
    </row>
    <row r="9" spans="1:41" s="85" customFormat="1" ht="153.75" customHeight="1" x14ac:dyDescent="0.25">
      <c r="A9" s="167">
        <v>1661</v>
      </c>
      <c r="B9" s="127" t="s">
        <v>38</v>
      </c>
      <c r="C9" s="117" t="s">
        <v>97</v>
      </c>
      <c r="D9" s="152" t="s">
        <v>40</v>
      </c>
      <c r="E9" s="136">
        <v>300000</v>
      </c>
      <c r="F9" s="94"/>
      <c r="G9" s="94"/>
      <c r="H9" s="94"/>
      <c r="I9" s="94"/>
      <c r="J9" s="94"/>
      <c r="K9" s="94"/>
      <c r="L9" s="94"/>
      <c r="M9" s="94"/>
      <c r="N9" s="94"/>
      <c r="O9" s="94">
        <f>SUM(E9*N9)</f>
        <v>0</v>
      </c>
      <c r="P9" s="94"/>
      <c r="Q9" s="94"/>
      <c r="R9" s="94"/>
      <c r="S9" s="151"/>
      <c r="T9" s="151"/>
      <c r="U9" s="151"/>
      <c r="V9" s="151"/>
      <c r="W9" s="151"/>
      <c r="X9" s="151"/>
      <c r="Y9" s="151"/>
      <c r="Z9" s="151"/>
      <c r="AA9" s="151"/>
      <c r="AB9" s="151"/>
      <c r="AC9" s="151"/>
      <c r="AD9" s="151"/>
      <c r="AE9" s="151"/>
      <c r="AF9" s="151"/>
      <c r="AG9" s="151"/>
      <c r="AH9" s="151"/>
      <c r="AI9" s="151"/>
      <c r="AJ9" s="151"/>
      <c r="AK9" s="151"/>
      <c r="AL9" s="151"/>
      <c r="AM9" s="151"/>
      <c r="AN9" s="151"/>
      <c r="AO9" s="151"/>
    </row>
    <row r="10" spans="1:41" s="85" customFormat="1" ht="185.25" customHeight="1" x14ac:dyDescent="0.25">
      <c r="A10" s="65">
        <v>2003</v>
      </c>
      <c r="B10" s="127" t="s">
        <v>38</v>
      </c>
      <c r="C10" s="137" t="s">
        <v>45</v>
      </c>
      <c r="D10" s="138" t="s">
        <v>46</v>
      </c>
      <c r="E10" s="139">
        <v>450000</v>
      </c>
      <c r="F10" s="94"/>
      <c r="G10" s="94"/>
      <c r="H10" s="94"/>
      <c r="I10" s="94"/>
      <c r="J10" s="94"/>
      <c r="K10" s="94"/>
      <c r="L10" s="94"/>
      <c r="M10" s="94"/>
      <c r="N10" s="94"/>
      <c r="O10" s="94">
        <f>SUM(E10*N10)</f>
        <v>0</v>
      </c>
      <c r="P10" s="94"/>
      <c r="Q10" s="94"/>
      <c r="R10" s="94"/>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row>
    <row r="11" spans="1:41" s="85" customFormat="1" ht="44.25" customHeight="1" x14ac:dyDescent="0.25">
      <c r="A11" s="151"/>
      <c r="B11" s="151"/>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row>
    <row r="12" spans="1:41" s="85" customFormat="1" ht="44.25" customHeight="1" x14ac:dyDescent="0.25">
      <c r="A12" s="151"/>
      <c r="B12" s="151"/>
      <c r="C12" s="151"/>
      <c r="D12" s="151"/>
      <c r="E12" s="151"/>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row>
    <row r="13" spans="1:41" s="85" customFormat="1" ht="44.25" customHeight="1" x14ac:dyDescent="0.25">
      <c r="A13" s="151"/>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c r="AB13" s="151"/>
      <c r="AC13" s="151"/>
      <c r="AD13" s="151"/>
      <c r="AE13" s="151"/>
      <c r="AF13" s="151"/>
      <c r="AG13" s="151"/>
      <c r="AH13" s="151"/>
      <c r="AI13" s="151"/>
      <c r="AJ13" s="151"/>
      <c r="AK13" s="151"/>
      <c r="AL13" s="151"/>
      <c r="AM13" s="151"/>
      <c r="AN13" s="151"/>
      <c r="AO13" s="151"/>
    </row>
    <row r="14" spans="1:41" s="85" customFormat="1" ht="44.25" customHeight="1" x14ac:dyDescent="0.25">
      <c r="A14" s="151"/>
      <c r="B14" s="151"/>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151"/>
      <c r="AJ14" s="151"/>
      <c r="AK14" s="151"/>
      <c r="AL14" s="151"/>
      <c r="AM14" s="151"/>
      <c r="AN14" s="151"/>
      <c r="AO14" s="151"/>
    </row>
    <row r="15" spans="1:41" s="85" customFormat="1" ht="44.25" customHeight="1" x14ac:dyDescent="0.25">
      <c r="A15" s="151"/>
      <c r="B15" s="151"/>
      <c r="C15" s="151"/>
      <c r="D15" s="151"/>
      <c r="E15" s="151"/>
      <c r="F15" s="151"/>
      <c r="G15" s="151"/>
      <c r="H15" s="151"/>
      <c r="I15" s="151"/>
      <c r="J15" s="151"/>
      <c r="K15" s="151"/>
      <c r="L15" s="151"/>
      <c r="M15" s="151"/>
      <c r="N15" s="151"/>
      <c r="O15" s="151"/>
      <c r="P15" s="151"/>
      <c r="Q15" s="151"/>
      <c r="R15" s="151"/>
      <c r="S15" s="151"/>
      <c r="T15" s="151"/>
      <c r="U15" s="151"/>
      <c r="V15" s="151"/>
      <c r="W15" s="151"/>
      <c r="X15" s="151"/>
      <c r="Y15" s="151"/>
      <c r="Z15" s="151"/>
      <c r="AA15" s="151"/>
      <c r="AB15" s="151"/>
      <c r="AC15" s="151"/>
      <c r="AD15" s="151"/>
      <c r="AE15" s="151"/>
      <c r="AF15" s="151"/>
      <c r="AG15" s="151"/>
      <c r="AH15" s="151"/>
      <c r="AI15" s="151"/>
      <c r="AJ15" s="151"/>
      <c r="AK15" s="151"/>
      <c r="AL15" s="151"/>
      <c r="AM15" s="151"/>
      <c r="AN15" s="151"/>
      <c r="AO15" s="151"/>
    </row>
    <row r="16" spans="1:41" s="85" customFormat="1" ht="44.25" customHeight="1" x14ac:dyDescent="0.25">
      <c r="A16" s="151"/>
      <c r="B16" s="151"/>
      <c r="C16" s="151"/>
      <c r="D16" s="151"/>
      <c r="E16" s="151"/>
      <c r="F16" s="151"/>
      <c r="G16" s="151"/>
      <c r="H16" s="151"/>
      <c r="I16" s="151"/>
      <c r="J16" s="151"/>
      <c r="K16" s="151"/>
      <c r="L16" s="151"/>
      <c r="M16" s="151"/>
      <c r="N16" s="151"/>
      <c r="O16" s="151"/>
      <c r="P16" s="151"/>
      <c r="Q16" s="151"/>
      <c r="R16" s="151"/>
      <c r="S16" s="151"/>
      <c r="T16" s="151"/>
      <c r="U16" s="151"/>
      <c r="V16" s="151"/>
      <c r="W16" s="151"/>
      <c r="X16" s="151"/>
      <c r="Y16" s="151"/>
      <c r="Z16" s="151"/>
      <c r="AA16" s="151"/>
      <c r="AB16" s="151"/>
      <c r="AC16" s="151"/>
      <c r="AD16" s="151"/>
      <c r="AE16" s="151"/>
      <c r="AF16" s="151"/>
      <c r="AG16" s="151"/>
      <c r="AH16" s="151"/>
      <c r="AI16" s="151"/>
      <c r="AJ16" s="151"/>
      <c r="AK16" s="151"/>
      <c r="AL16" s="151"/>
      <c r="AM16" s="151"/>
      <c r="AN16" s="151"/>
      <c r="AO16" s="151"/>
    </row>
    <row r="17" spans="1:41" s="85" customFormat="1" ht="44.25" customHeight="1" x14ac:dyDescent="0.25">
      <c r="A17" s="151"/>
      <c r="B17" s="151"/>
      <c r="C17" s="151"/>
      <c r="D17" s="151"/>
      <c r="E17" s="151"/>
      <c r="F17" s="151"/>
      <c r="G17" s="151"/>
      <c r="H17" s="151"/>
      <c r="I17" s="151"/>
      <c r="J17" s="151"/>
      <c r="K17" s="151"/>
      <c r="L17" s="151"/>
      <c r="M17" s="151"/>
      <c r="N17" s="151"/>
      <c r="O17" s="151"/>
      <c r="P17" s="151"/>
      <c r="Q17" s="151"/>
      <c r="R17" s="151"/>
      <c r="S17" s="151"/>
      <c r="T17" s="151"/>
      <c r="U17" s="151"/>
      <c r="V17" s="151"/>
      <c r="W17" s="151"/>
      <c r="X17" s="151"/>
      <c r="Y17" s="151"/>
      <c r="Z17" s="151"/>
      <c r="AA17" s="151"/>
      <c r="AB17" s="151"/>
      <c r="AC17" s="151"/>
      <c r="AD17" s="151"/>
      <c r="AE17" s="151"/>
      <c r="AF17" s="151"/>
      <c r="AG17" s="151"/>
      <c r="AH17" s="151"/>
      <c r="AI17" s="151"/>
      <c r="AJ17" s="151"/>
      <c r="AK17" s="151"/>
      <c r="AL17" s="151"/>
      <c r="AM17" s="151"/>
      <c r="AN17" s="151"/>
      <c r="AO17" s="151"/>
    </row>
    <row r="18" spans="1:41" s="85" customFormat="1" ht="44.25" customHeight="1" x14ac:dyDescent="0.25">
      <c r="A18" s="151"/>
      <c r="B18" s="151"/>
      <c r="C18" s="151"/>
      <c r="D18" s="151"/>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row>
    <row r="19" spans="1:41" s="85" customFormat="1" ht="44.25" customHeight="1" x14ac:dyDescent="0.25">
      <c r="A19" s="151"/>
      <c r="B19" s="151"/>
      <c r="C19" s="151"/>
      <c r="D19" s="151"/>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c r="AN19" s="151"/>
      <c r="AO19" s="151"/>
    </row>
    <row r="20" spans="1:41" x14ac:dyDescent="0.25">
      <c r="C20" s="14"/>
      <c r="D20" s="14"/>
    </row>
    <row r="21" spans="1:41" x14ac:dyDescent="0.25">
      <c r="C21" s="14"/>
      <c r="D21" s="14"/>
    </row>
    <row r="22" spans="1:41" x14ac:dyDescent="0.25">
      <c r="C22" s="14"/>
      <c r="D22" s="14"/>
    </row>
    <row r="23" spans="1:41" x14ac:dyDescent="0.25">
      <c r="C23" s="14"/>
      <c r="D23" s="14"/>
    </row>
    <row r="24" spans="1:41" x14ac:dyDescent="0.25">
      <c r="C24" s="14"/>
      <c r="D24" s="14"/>
    </row>
    <row r="25" spans="1:41" x14ac:dyDescent="0.25">
      <c r="C25" s="14"/>
      <c r="D25" s="14"/>
    </row>
    <row r="26" spans="1:41" x14ac:dyDescent="0.25">
      <c r="C26" s="14"/>
      <c r="D26" s="14"/>
    </row>
    <row r="27" spans="1:41" x14ac:dyDescent="0.25">
      <c r="C27" s="14"/>
      <c r="D27" s="14"/>
    </row>
    <row r="28" spans="1:41" x14ac:dyDescent="0.25">
      <c r="C28" s="14"/>
      <c r="D28" s="14"/>
    </row>
    <row r="29" spans="1:41" x14ac:dyDescent="0.25">
      <c r="C29" s="14"/>
      <c r="D29" s="14"/>
    </row>
    <row r="30" spans="1:41" x14ac:dyDescent="0.25">
      <c r="C30" s="14"/>
      <c r="D30" s="14"/>
    </row>
    <row r="31" spans="1:41" x14ac:dyDescent="0.25">
      <c r="C31" s="14"/>
      <c r="D31" s="14"/>
    </row>
    <row r="32" spans="1:41" x14ac:dyDescent="0.25">
      <c r="C32" s="14"/>
      <c r="D32" s="14"/>
    </row>
    <row r="33" spans="3:4" x14ac:dyDescent="0.25">
      <c r="C33" s="14"/>
      <c r="D33" s="14"/>
    </row>
    <row r="34" spans="3:4" x14ac:dyDescent="0.25">
      <c r="C34" s="14"/>
      <c r="D34" s="14"/>
    </row>
    <row r="35" spans="3:4" x14ac:dyDescent="0.25">
      <c r="C35" s="14"/>
      <c r="D35" s="14"/>
    </row>
    <row r="36" spans="3:4" x14ac:dyDescent="0.25">
      <c r="C36" s="14"/>
      <c r="D36" s="14"/>
    </row>
    <row r="37" spans="3:4" x14ac:dyDescent="0.25">
      <c r="C37" s="14"/>
      <c r="D37" s="14"/>
    </row>
    <row r="38" spans="3:4" x14ac:dyDescent="0.25">
      <c r="C38" s="14"/>
      <c r="D38" s="14"/>
    </row>
    <row r="39" spans="3:4" x14ac:dyDescent="0.25">
      <c r="C39" s="14"/>
      <c r="D39" s="14"/>
    </row>
    <row r="40" spans="3:4" x14ac:dyDescent="0.25">
      <c r="C40" s="14"/>
      <c r="D40" s="14"/>
    </row>
    <row r="41" spans="3:4" x14ac:dyDescent="0.25">
      <c r="C41" s="14"/>
      <c r="D41" s="14"/>
    </row>
    <row r="42" spans="3:4" x14ac:dyDescent="0.25">
      <c r="C42" s="14"/>
      <c r="D42" s="14"/>
    </row>
    <row r="43" spans="3:4" x14ac:dyDescent="0.25">
      <c r="C43" s="14"/>
      <c r="D43" s="14"/>
    </row>
    <row r="44" spans="3:4" x14ac:dyDescent="0.25">
      <c r="C44" s="14"/>
      <c r="D44" s="14"/>
    </row>
    <row r="45" spans="3:4" x14ac:dyDescent="0.25">
      <c r="C45" s="14"/>
      <c r="D45" s="14"/>
    </row>
    <row r="46" spans="3:4" x14ac:dyDescent="0.25">
      <c r="C46" s="14"/>
      <c r="D46" s="14"/>
    </row>
    <row r="47" spans="3:4" x14ac:dyDescent="0.25">
      <c r="C47" s="14"/>
      <c r="D47" s="14"/>
    </row>
    <row r="48" spans="3:4" x14ac:dyDescent="0.25">
      <c r="C48" s="14"/>
      <c r="D48" s="14"/>
    </row>
    <row r="49" spans="3:4" x14ac:dyDescent="0.25">
      <c r="C49" s="14"/>
      <c r="D49" s="14"/>
    </row>
    <row r="50" spans="3:4" x14ac:dyDescent="0.25">
      <c r="C50" s="14"/>
      <c r="D50" s="14"/>
    </row>
    <row r="51" spans="3:4" x14ac:dyDescent="0.25">
      <c r="C51" s="14"/>
      <c r="D51" s="14"/>
    </row>
    <row r="52" spans="3:4" x14ac:dyDescent="0.25">
      <c r="C52" s="14"/>
      <c r="D52" s="14"/>
    </row>
    <row r="53" spans="3:4" x14ac:dyDescent="0.25">
      <c r="C53" s="14"/>
      <c r="D53" s="14"/>
    </row>
    <row r="54" spans="3:4" x14ac:dyDescent="0.25">
      <c r="C54" s="14"/>
      <c r="D54" s="14"/>
    </row>
    <row r="55" spans="3:4" x14ac:dyDescent="0.25">
      <c r="C55" s="14"/>
      <c r="D55" s="14"/>
    </row>
    <row r="56" spans="3:4" x14ac:dyDescent="0.25">
      <c r="C56" s="14"/>
      <c r="D56" s="14"/>
    </row>
    <row r="57" spans="3:4" x14ac:dyDescent="0.25">
      <c r="C57" s="14"/>
      <c r="D57" s="14"/>
    </row>
    <row r="58" spans="3:4" x14ac:dyDescent="0.25">
      <c r="C58" s="14"/>
      <c r="D58" s="14"/>
    </row>
    <row r="59" spans="3:4" x14ac:dyDescent="0.25">
      <c r="C59" s="14"/>
      <c r="D59" s="14"/>
    </row>
    <row r="60" spans="3:4" x14ac:dyDescent="0.25">
      <c r="C60" s="14"/>
      <c r="D60" s="14"/>
    </row>
    <row r="61" spans="3:4" x14ac:dyDescent="0.25">
      <c r="C61" s="14"/>
      <c r="D61" s="14"/>
    </row>
    <row r="62" spans="3:4" x14ac:dyDescent="0.25">
      <c r="C62" s="14"/>
      <c r="D62" s="14"/>
    </row>
    <row r="63" spans="3:4" x14ac:dyDescent="0.25">
      <c r="C63" s="14"/>
      <c r="D63" s="14"/>
    </row>
    <row r="64" spans="3:4" x14ac:dyDescent="0.25">
      <c r="C64" s="14"/>
      <c r="D64" s="14"/>
    </row>
    <row r="65" spans="3:4" x14ac:dyDescent="0.25">
      <c r="C65" s="14"/>
      <c r="D65" s="14"/>
    </row>
    <row r="66" spans="3:4" x14ac:dyDescent="0.25">
      <c r="C66" s="14"/>
      <c r="D66" s="14"/>
    </row>
    <row r="67" spans="3:4" x14ac:dyDescent="0.25">
      <c r="C67" s="14"/>
      <c r="D67" s="14"/>
    </row>
    <row r="68" spans="3:4" x14ac:dyDescent="0.25">
      <c r="C68" s="14"/>
      <c r="D68" s="14"/>
    </row>
    <row r="69" spans="3:4" x14ac:dyDescent="0.25">
      <c r="C69" s="14"/>
      <c r="D69" s="14"/>
    </row>
    <row r="70" spans="3:4" x14ac:dyDescent="0.25">
      <c r="C70" s="14"/>
      <c r="D70" s="14"/>
    </row>
    <row r="71" spans="3:4" x14ac:dyDescent="0.25">
      <c r="C71" s="14"/>
      <c r="D71" s="14"/>
    </row>
    <row r="72" spans="3:4" x14ac:dyDescent="0.25">
      <c r="C72" s="14"/>
      <c r="D72" s="14"/>
    </row>
    <row r="73" spans="3:4" x14ac:dyDescent="0.25">
      <c r="C73" s="14"/>
      <c r="D73" s="14"/>
    </row>
    <row r="74" spans="3:4" x14ac:dyDescent="0.25">
      <c r="C74" s="14"/>
      <c r="D74" s="14"/>
    </row>
    <row r="75" spans="3:4" x14ac:dyDescent="0.25">
      <c r="C75" s="14"/>
      <c r="D75" s="14"/>
    </row>
    <row r="76" spans="3:4" x14ac:dyDescent="0.25">
      <c r="C76" s="14"/>
      <c r="D76" s="14"/>
    </row>
    <row r="77" spans="3:4" x14ac:dyDescent="0.25">
      <c r="C77" s="14"/>
      <c r="D77" s="14"/>
    </row>
    <row r="78" spans="3:4" x14ac:dyDescent="0.25">
      <c r="C78" s="14"/>
      <c r="D78" s="14"/>
    </row>
    <row r="79" spans="3:4" x14ac:dyDescent="0.25">
      <c r="C79" s="14"/>
      <c r="D79" s="14"/>
    </row>
    <row r="80" spans="3:4" x14ac:dyDescent="0.25">
      <c r="C80" s="14"/>
      <c r="D80" s="14"/>
    </row>
    <row r="81" spans="3:4" x14ac:dyDescent="0.25">
      <c r="C81" s="14"/>
      <c r="D81" s="14"/>
    </row>
    <row r="82" spans="3:4" x14ac:dyDescent="0.25">
      <c r="C82" s="14"/>
      <c r="D82" s="14"/>
    </row>
    <row r="83" spans="3:4" x14ac:dyDescent="0.25">
      <c r="C83" s="14"/>
      <c r="D83" s="14"/>
    </row>
    <row r="84" spans="3:4" x14ac:dyDescent="0.25">
      <c r="C84" s="14"/>
      <c r="D84" s="14"/>
    </row>
    <row r="85" spans="3:4" x14ac:dyDescent="0.25">
      <c r="C85" s="14"/>
      <c r="D85" s="14"/>
    </row>
    <row r="86" spans="3:4" x14ac:dyDescent="0.25">
      <c r="C86" s="14"/>
      <c r="D86" s="14"/>
    </row>
    <row r="87" spans="3:4" x14ac:dyDescent="0.25">
      <c r="C87" s="14"/>
      <c r="D87" s="14"/>
    </row>
    <row r="88" spans="3:4" x14ac:dyDescent="0.25">
      <c r="C88" s="14"/>
      <c r="D88" s="14"/>
    </row>
    <row r="89" spans="3:4" x14ac:dyDescent="0.25">
      <c r="C89" s="14"/>
      <c r="D89" s="14"/>
    </row>
    <row r="90" spans="3:4" x14ac:dyDescent="0.25">
      <c r="C90" s="14"/>
      <c r="D90" s="14"/>
    </row>
    <row r="91" spans="3:4" x14ac:dyDescent="0.25">
      <c r="C91" s="14"/>
      <c r="D91" s="14"/>
    </row>
    <row r="92" spans="3:4" x14ac:dyDescent="0.25">
      <c r="C92" s="14"/>
      <c r="D92" s="14"/>
    </row>
    <row r="93" spans="3:4" x14ac:dyDescent="0.25">
      <c r="C93" s="14"/>
      <c r="D93" s="14"/>
    </row>
    <row r="94" spans="3:4" x14ac:dyDescent="0.25">
      <c r="C94" s="14"/>
      <c r="D94" s="14"/>
    </row>
    <row r="95" spans="3:4" x14ac:dyDescent="0.25">
      <c r="C95" s="14"/>
      <c r="D95" s="14"/>
    </row>
    <row r="96" spans="3:4" x14ac:dyDescent="0.25">
      <c r="C96" s="14"/>
      <c r="D96" s="14"/>
    </row>
    <row r="97" spans="3:4" x14ac:dyDescent="0.25">
      <c r="C97" s="14"/>
      <c r="D97" s="14"/>
    </row>
    <row r="98" spans="3:4" x14ac:dyDescent="0.25">
      <c r="C98" s="14"/>
      <c r="D98" s="14"/>
    </row>
    <row r="99" spans="3:4" x14ac:dyDescent="0.25">
      <c r="C99" s="14"/>
      <c r="D99" s="14"/>
    </row>
    <row r="100" spans="3:4" x14ac:dyDescent="0.25">
      <c r="C100" s="14"/>
      <c r="D100" s="14"/>
    </row>
    <row r="101" spans="3:4" x14ac:dyDescent="0.25">
      <c r="C101" s="14"/>
      <c r="D101" s="14"/>
    </row>
    <row r="102" spans="3:4" x14ac:dyDescent="0.25">
      <c r="C102" s="14"/>
      <c r="D102" s="14"/>
    </row>
    <row r="103" spans="3:4" x14ac:dyDescent="0.25">
      <c r="C103" s="14"/>
      <c r="D103" s="14"/>
    </row>
    <row r="104" spans="3:4" x14ac:dyDescent="0.25">
      <c r="C104" s="14"/>
      <c r="D104" s="14"/>
    </row>
    <row r="105" spans="3:4" x14ac:dyDescent="0.25">
      <c r="C105" s="14"/>
      <c r="D105" s="14"/>
    </row>
    <row r="106" spans="3:4" x14ac:dyDescent="0.25">
      <c r="C106" s="14"/>
      <c r="D106" s="14"/>
    </row>
    <row r="107" spans="3:4" x14ac:dyDescent="0.25">
      <c r="C107" s="14"/>
      <c r="D107" s="14"/>
    </row>
    <row r="108" spans="3:4" x14ac:dyDescent="0.25">
      <c r="C108" s="14"/>
      <c r="D108" s="14"/>
    </row>
    <row r="109" spans="3:4" x14ac:dyDescent="0.25">
      <c r="C109" s="14"/>
      <c r="D109" s="14"/>
    </row>
    <row r="110" spans="3:4" x14ac:dyDescent="0.25">
      <c r="C110" s="14"/>
      <c r="D110" s="14"/>
    </row>
    <row r="111" spans="3:4" x14ac:dyDescent="0.25">
      <c r="C111" s="14"/>
      <c r="D111" s="14"/>
    </row>
    <row r="112" spans="3:4" x14ac:dyDescent="0.25">
      <c r="C112" s="14"/>
      <c r="D112" s="14"/>
    </row>
    <row r="113" spans="3:4" x14ac:dyDescent="0.25">
      <c r="C113" s="14"/>
      <c r="D113" s="14"/>
    </row>
    <row r="114" spans="3:4" x14ac:dyDescent="0.25">
      <c r="C114" s="14"/>
      <c r="D114" s="14"/>
    </row>
    <row r="115" spans="3:4" x14ac:dyDescent="0.25">
      <c r="C115" s="14"/>
      <c r="D115" s="14"/>
    </row>
    <row r="116" spans="3:4" x14ac:dyDescent="0.25">
      <c r="C116" s="14"/>
      <c r="D116" s="14"/>
    </row>
    <row r="117" spans="3:4" x14ac:dyDescent="0.25">
      <c r="C117" s="14"/>
      <c r="D117" s="14"/>
    </row>
    <row r="118" spans="3:4" x14ac:dyDescent="0.25">
      <c r="C118" s="14"/>
      <c r="D118" s="14"/>
    </row>
    <row r="119" spans="3:4" x14ac:dyDescent="0.25">
      <c r="C119" s="14"/>
      <c r="D119" s="14"/>
    </row>
    <row r="120" spans="3:4" x14ac:dyDescent="0.25">
      <c r="C120" s="14"/>
      <c r="D120" s="14"/>
    </row>
    <row r="121" spans="3:4" x14ac:dyDescent="0.25">
      <c r="C121" s="14"/>
      <c r="D121" s="14"/>
    </row>
    <row r="122" spans="3:4" x14ac:dyDescent="0.25">
      <c r="C122" s="14"/>
      <c r="D122" s="14"/>
    </row>
    <row r="123" spans="3:4" x14ac:dyDescent="0.25">
      <c r="C123" s="14"/>
      <c r="D123" s="14"/>
    </row>
    <row r="124" spans="3:4" x14ac:dyDescent="0.25">
      <c r="C124" s="14"/>
      <c r="D124" s="14"/>
    </row>
    <row r="125" spans="3:4" x14ac:dyDescent="0.25">
      <c r="C125" s="14"/>
      <c r="D125" s="14"/>
    </row>
    <row r="126" spans="3:4" x14ac:dyDescent="0.25">
      <c r="C126" s="14"/>
      <c r="D126" s="14"/>
    </row>
    <row r="127" spans="3:4" x14ac:dyDescent="0.25">
      <c r="C127" s="14"/>
      <c r="D127" s="14"/>
    </row>
    <row r="128" spans="3:4" x14ac:dyDescent="0.25">
      <c r="C128" s="14"/>
      <c r="D128" s="14"/>
    </row>
    <row r="129" spans="3:4" x14ac:dyDescent="0.25">
      <c r="C129" s="14"/>
      <c r="D129" s="14"/>
    </row>
    <row r="130" spans="3:4" x14ac:dyDescent="0.25">
      <c r="C130" s="14"/>
      <c r="D130" s="14"/>
    </row>
    <row r="131" spans="3:4" x14ac:dyDescent="0.25">
      <c r="C131" s="14"/>
      <c r="D131" s="14"/>
    </row>
    <row r="132" spans="3:4" x14ac:dyDescent="0.25">
      <c r="C132" s="14"/>
      <c r="D132" s="14"/>
    </row>
    <row r="133" spans="3:4" x14ac:dyDescent="0.25">
      <c r="C133" s="14"/>
      <c r="D133" s="14"/>
    </row>
    <row r="134" spans="3:4" x14ac:dyDescent="0.25">
      <c r="C134" s="14"/>
      <c r="D134" s="14"/>
    </row>
    <row r="135" spans="3:4" x14ac:dyDescent="0.25">
      <c r="C135" s="14"/>
      <c r="D135" s="14"/>
    </row>
    <row r="136" spans="3:4" x14ac:dyDescent="0.25">
      <c r="C136" s="14"/>
      <c r="D136" s="14"/>
    </row>
    <row r="137" spans="3:4" x14ac:dyDescent="0.25">
      <c r="C137" s="14"/>
      <c r="D137" s="14"/>
    </row>
    <row r="138" spans="3:4" x14ac:dyDescent="0.25">
      <c r="C138" s="14"/>
      <c r="D138" s="14"/>
    </row>
    <row r="139" spans="3:4" x14ac:dyDescent="0.25">
      <c r="C139" s="14"/>
      <c r="D139" s="14"/>
    </row>
    <row r="140" spans="3:4" x14ac:dyDescent="0.25">
      <c r="C140" s="14"/>
      <c r="D140" s="14"/>
    </row>
    <row r="141" spans="3:4" x14ac:dyDescent="0.25">
      <c r="C141" s="14"/>
      <c r="D141" s="14"/>
    </row>
    <row r="142" spans="3:4" x14ac:dyDescent="0.25">
      <c r="C142" s="14"/>
      <c r="D142" s="14"/>
    </row>
    <row r="143" spans="3:4" x14ac:dyDescent="0.25">
      <c r="C143" s="14"/>
      <c r="D143" s="14"/>
    </row>
    <row r="144" spans="3:4" x14ac:dyDescent="0.25">
      <c r="C144" s="14"/>
      <c r="D144" s="14"/>
    </row>
    <row r="145" spans="3:4" x14ac:dyDescent="0.25">
      <c r="C145" s="14"/>
      <c r="D145" s="14"/>
    </row>
    <row r="146" spans="3:4" x14ac:dyDescent="0.25">
      <c r="C146" s="14"/>
      <c r="D146" s="14"/>
    </row>
    <row r="147" spans="3:4" x14ac:dyDescent="0.25">
      <c r="C147" s="14"/>
      <c r="D147" s="14"/>
    </row>
    <row r="148" spans="3:4" x14ac:dyDescent="0.25">
      <c r="C148" s="14"/>
      <c r="D148" s="14"/>
    </row>
    <row r="149" spans="3:4" x14ac:dyDescent="0.25">
      <c r="C149" s="14"/>
      <c r="D149" s="14"/>
    </row>
    <row r="150" spans="3:4" x14ac:dyDescent="0.25">
      <c r="C150" s="14"/>
      <c r="D150" s="14"/>
    </row>
    <row r="151" spans="3:4" x14ac:dyDescent="0.25">
      <c r="C151" s="14"/>
      <c r="D151" s="14"/>
    </row>
    <row r="152" spans="3:4" x14ac:dyDescent="0.25">
      <c r="C152" s="14"/>
      <c r="D152" s="14"/>
    </row>
    <row r="153" spans="3:4" x14ac:dyDescent="0.25">
      <c r="C153" s="14"/>
      <c r="D153" s="14"/>
    </row>
    <row r="154" spans="3:4" x14ac:dyDescent="0.25">
      <c r="C154" s="14"/>
      <c r="D154" s="14"/>
    </row>
    <row r="155" spans="3:4" x14ac:dyDescent="0.25">
      <c r="C155" s="14"/>
      <c r="D155" s="14"/>
    </row>
    <row r="156" spans="3:4" x14ac:dyDescent="0.25">
      <c r="C156" s="14"/>
      <c r="D156" s="14"/>
    </row>
    <row r="157" spans="3:4" x14ac:dyDescent="0.25">
      <c r="C157" s="14"/>
      <c r="D157" s="14"/>
    </row>
    <row r="158" spans="3:4" x14ac:dyDescent="0.25">
      <c r="C158" s="14"/>
      <c r="D158" s="14"/>
    </row>
    <row r="159" spans="3:4" x14ac:dyDescent="0.25">
      <c r="C159" s="14"/>
      <c r="D159" s="14"/>
    </row>
    <row r="160" spans="3:4" x14ac:dyDescent="0.25">
      <c r="C160" s="14"/>
      <c r="D160" s="14"/>
    </row>
    <row r="161" spans="3:4" x14ac:dyDescent="0.25">
      <c r="C161" s="14"/>
      <c r="D161" s="14"/>
    </row>
    <row r="162" spans="3:4" x14ac:dyDescent="0.25">
      <c r="C162" s="14"/>
      <c r="D162" s="14"/>
    </row>
    <row r="163" spans="3:4" x14ac:dyDescent="0.25">
      <c r="C163" s="14"/>
      <c r="D163" s="14"/>
    </row>
    <row r="164" spans="3:4" x14ac:dyDescent="0.25">
      <c r="C164" s="14"/>
      <c r="D164" s="14"/>
    </row>
    <row r="165" spans="3:4" x14ac:dyDescent="0.25">
      <c r="C165" s="14"/>
      <c r="D165" s="14"/>
    </row>
    <row r="166" spans="3:4" x14ac:dyDescent="0.25">
      <c r="C166" s="14"/>
      <c r="D166" s="14"/>
    </row>
    <row r="167" spans="3:4" x14ac:dyDescent="0.25">
      <c r="C167" s="14"/>
      <c r="D167" s="14"/>
    </row>
    <row r="168" spans="3:4" x14ac:dyDescent="0.25">
      <c r="C168" s="14"/>
      <c r="D168" s="14"/>
    </row>
    <row r="169" spans="3:4" x14ac:dyDescent="0.25">
      <c r="C169" s="14"/>
      <c r="D169" s="14"/>
    </row>
    <row r="170" spans="3:4" x14ac:dyDescent="0.25">
      <c r="C170" s="14"/>
      <c r="D170" s="14"/>
    </row>
    <row r="171" spans="3:4" x14ac:dyDescent="0.25">
      <c r="C171" s="14"/>
      <c r="D171" s="14"/>
    </row>
    <row r="172" spans="3:4" x14ac:dyDescent="0.25">
      <c r="C172" s="14"/>
      <c r="D172" s="14"/>
    </row>
    <row r="173" spans="3:4" x14ac:dyDescent="0.25">
      <c r="C173" s="14"/>
      <c r="D173" s="14"/>
    </row>
    <row r="174" spans="3:4" x14ac:dyDescent="0.25">
      <c r="C174" s="14"/>
      <c r="D174" s="14"/>
    </row>
    <row r="175" spans="3:4" x14ac:dyDescent="0.25">
      <c r="C175" s="14"/>
      <c r="D175" s="14"/>
    </row>
    <row r="176" spans="3:4" x14ac:dyDescent="0.25">
      <c r="C176" s="14"/>
      <c r="D176" s="14"/>
    </row>
    <row r="177" spans="3:4" x14ac:dyDescent="0.25">
      <c r="C177" s="14"/>
      <c r="D177" s="14"/>
    </row>
    <row r="178" spans="3:4" x14ac:dyDescent="0.25">
      <c r="C178" s="14"/>
      <c r="D178" s="14"/>
    </row>
    <row r="179" spans="3:4" x14ac:dyDescent="0.25">
      <c r="C179" s="14"/>
    </row>
  </sheetData>
  <sheetProtection selectLockedCells="1"/>
  <mergeCells count="1">
    <mergeCell ref="S1:AO1"/>
  </mergeCells>
  <conditionalFormatting sqref="Q4:Q5">
    <cfRule type="colorScale" priority="33">
      <colorScale>
        <cfvo type="min"/>
        <cfvo type="max"/>
        <color rgb="FFFF7128"/>
        <color rgb="FFFFEF9C"/>
      </colorScale>
    </cfRule>
  </conditionalFormatting>
  <conditionalFormatting sqref="D5">
    <cfRule type="colorScale" priority="5">
      <colorScale>
        <cfvo type="min"/>
        <cfvo type="max"/>
        <color rgb="FFFF7128"/>
        <color rgb="FFFFEF9C"/>
      </colorScale>
    </cfRule>
  </conditionalFormatting>
  <conditionalFormatting sqref="D4">
    <cfRule type="colorScale" priority="4">
      <colorScale>
        <cfvo type="min"/>
        <cfvo type="max"/>
        <color rgb="FFFF7128"/>
        <color rgb="FFFFEF9C"/>
      </colorScale>
    </cfRule>
  </conditionalFormatting>
  <conditionalFormatting sqref="F4:G4">
    <cfRule type="colorScale" priority="3">
      <colorScale>
        <cfvo type="min"/>
        <cfvo type="max"/>
        <color rgb="FFFF7128"/>
        <color rgb="FFFFEF9C"/>
      </colorScale>
    </cfRule>
  </conditionalFormatting>
  <conditionalFormatting sqref="F5:G5">
    <cfRule type="colorScale" priority="2">
      <colorScale>
        <cfvo type="min"/>
        <cfvo type="max"/>
        <color rgb="FFFF7128"/>
        <color rgb="FFFFEF9C"/>
      </colorScale>
    </cfRule>
  </conditionalFormatting>
  <conditionalFormatting sqref="F6:G6">
    <cfRule type="colorScale" priority="1">
      <colorScale>
        <cfvo type="min"/>
        <cfvo type="max"/>
        <color rgb="FFFF7128"/>
        <color rgb="FFFFEF9C"/>
      </colorScale>
    </cfRule>
  </conditionalFormatting>
  <pageMargins left="0.7" right="0.45" top="1.25" bottom="0.75" header="0.3" footer="0.3"/>
  <pageSetup paperSize="5" scale="30" fitToHeight="0" orientation="landscape" horizontalDpi="1200" verticalDpi="1200" r:id="rId1"/>
  <headerFooter>
    <oddHeader>&amp;C&amp;"-,Bold"&amp;18Shelby County Board of Education (SCBE)
2021-2022 SY 
Miscellaneous Bid 
Frozen by the Serving</oddHead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90"/>
  <sheetViews>
    <sheetView topLeftCell="A2" zoomScale="64" zoomScaleNormal="64" workbookViewId="0">
      <selection activeCell="O6" sqref="O6"/>
    </sheetView>
  </sheetViews>
  <sheetFormatPr defaultRowHeight="15" x14ac:dyDescent="0.25"/>
  <cols>
    <col min="1" max="1" width="12.140625" customWidth="1"/>
    <col min="2" max="2" width="15.42578125" style="33" customWidth="1"/>
    <col min="3" max="3" width="40.5703125" customWidth="1"/>
    <col min="4" max="4" width="34.140625" customWidth="1"/>
    <col min="5" max="5" width="24.5703125" customWidth="1"/>
    <col min="6" max="6" width="16.140625" customWidth="1"/>
    <col min="7" max="7" width="12.85546875" customWidth="1"/>
    <col min="8" max="8" width="21" customWidth="1"/>
    <col min="9" max="9" width="17" customWidth="1"/>
    <col min="10" max="10" width="13.42578125" customWidth="1"/>
    <col min="11" max="11" width="16.28515625" customWidth="1"/>
    <col min="12" max="12" width="14.7109375" style="20" customWidth="1"/>
    <col min="13" max="13" width="13.7109375" customWidth="1"/>
    <col min="14" max="14" width="18.7109375" customWidth="1"/>
    <col min="15" max="15" width="19.140625" bestFit="1" customWidth="1"/>
    <col min="16" max="16" width="21.85546875" customWidth="1"/>
    <col min="17" max="17" width="14.140625" customWidth="1"/>
    <col min="18" max="18" width="13" customWidth="1"/>
    <col min="19" max="19" width="14" hidden="1" customWidth="1"/>
  </cols>
  <sheetData>
    <row r="1" spans="1:19" ht="93.75" customHeight="1" x14ac:dyDescent="0.25">
      <c r="A1" s="9" t="s">
        <v>0</v>
      </c>
      <c r="B1" s="9" t="s">
        <v>1</v>
      </c>
      <c r="C1" s="9" t="s">
        <v>2</v>
      </c>
      <c r="D1" s="9" t="s">
        <v>3</v>
      </c>
      <c r="E1" s="9" t="s">
        <v>118</v>
      </c>
      <c r="F1" s="9" t="s">
        <v>4</v>
      </c>
      <c r="G1" s="9" t="s">
        <v>5</v>
      </c>
      <c r="H1" s="9" t="s">
        <v>47</v>
      </c>
      <c r="I1" s="9" t="s">
        <v>7</v>
      </c>
      <c r="J1" s="9" t="s">
        <v>8</v>
      </c>
      <c r="K1" s="9" t="s">
        <v>9</v>
      </c>
      <c r="L1" s="18" t="s">
        <v>10</v>
      </c>
      <c r="M1" s="9" t="s">
        <v>11</v>
      </c>
      <c r="N1" s="9" t="s">
        <v>12</v>
      </c>
      <c r="O1" s="18" t="s">
        <v>13</v>
      </c>
      <c r="P1" s="3" t="s">
        <v>14</v>
      </c>
      <c r="Q1" s="3" t="s">
        <v>15</v>
      </c>
      <c r="R1" s="53" t="s">
        <v>16</v>
      </c>
      <c r="S1" s="56"/>
    </row>
    <row r="2" spans="1:19" s="64" customFormat="1" ht="24.75" customHeight="1" x14ac:dyDescent="0.2">
      <c r="A2" s="58" t="s">
        <v>17</v>
      </c>
      <c r="B2" s="58" t="s">
        <v>18</v>
      </c>
      <c r="C2" s="58" t="s">
        <v>19</v>
      </c>
      <c r="D2" s="58" t="s">
        <v>20</v>
      </c>
      <c r="E2" s="58" t="s">
        <v>21</v>
      </c>
      <c r="F2" s="59" t="s">
        <v>22</v>
      </c>
      <c r="G2" s="58" t="s">
        <v>23</v>
      </c>
      <c r="H2" s="58" t="s">
        <v>24</v>
      </c>
      <c r="I2" s="58" t="s">
        <v>25</v>
      </c>
      <c r="J2" s="58" t="s">
        <v>26</v>
      </c>
      <c r="K2" s="60" t="s">
        <v>27</v>
      </c>
      <c r="L2" s="58" t="s">
        <v>28</v>
      </c>
      <c r="M2" s="58" t="s">
        <v>29</v>
      </c>
      <c r="N2" s="58" t="s">
        <v>30</v>
      </c>
      <c r="O2" s="58" t="s">
        <v>31</v>
      </c>
      <c r="P2" s="58" t="s">
        <v>32</v>
      </c>
      <c r="Q2" s="58" t="s">
        <v>33</v>
      </c>
      <c r="R2" s="62" t="s">
        <v>33</v>
      </c>
      <c r="S2" s="63"/>
    </row>
    <row r="3" spans="1:19" s="12" customFormat="1" ht="244.5" customHeight="1" x14ac:dyDescent="0.25">
      <c r="A3" s="25"/>
      <c r="B3" s="32"/>
      <c r="C3" s="7" t="s">
        <v>34</v>
      </c>
      <c r="D3" s="4" t="s">
        <v>35</v>
      </c>
      <c r="E3" s="5" t="s">
        <v>48</v>
      </c>
      <c r="F3" s="6" t="s">
        <v>37</v>
      </c>
      <c r="G3" s="26"/>
      <c r="H3" s="26"/>
      <c r="I3" s="26"/>
      <c r="J3" s="27"/>
      <c r="K3" s="27"/>
      <c r="L3" s="28"/>
      <c r="M3" s="26"/>
      <c r="N3" s="26"/>
      <c r="O3" s="26"/>
      <c r="P3" s="26"/>
      <c r="Q3" s="29"/>
      <c r="R3" s="54"/>
      <c r="S3" s="57"/>
    </row>
    <row r="4" spans="1:19" s="12" customFormat="1" ht="109.5" customHeight="1" x14ac:dyDescent="0.25">
      <c r="A4" s="236">
        <v>1213</v>
      </c>
      <c r="B4" s="148" t="s">
        <v>38</v>
      </c>
      <c r="C4" s="88" t="s">
        <v>49</v>
      </c>
      <c r="D4" s="171" t="s">
        <v>50</v>
      </c>
      <c r="E4" s="90">
        <v>700000</v>
      </c>
      <c r="F4" s="153"/>
      <c r="G4" s="154"/>
      <c r="H4" s="154"/>
      <c r="I4" s="155"/>
      <c r="J4" s="156"/>
      <c r="K4" s="156"/>
      <c r="L4" s="157"/>
      <c r="M4" s="247"/>
      <c r="N4" s="75"/>
      <c r="O4" s="70">
        <f>SUM(E4*M4)</f>
        <v>0</v>
      </c>
      <c r="P4" s="155"/>
      <c r="Q4" s="158"/>
      <c r="R4" s="158"/>
      <c r="S4" s="57"/>
    </row>
    <row r="5" spans="1:19" s="45" customFormat="1" ht="143.25" customHeight="1" x14ac:dyDescent="0.25">
      <c r="A5" s="237">
        <v>1562</v>
      </c>
      <c r="B5" s="87" t="s">
        <v>38</v>
      </c>
      <c r="C5" s="142" t="s">
        <v>100</v>
      </c>
      <c r="D5" s="143" t="s">
        <v>51</v>
      </c>
      <c r="E5" s="146">
        <v>75000</v>
      </c>
      <c r="F5" s="41"/>
      <c r="G5" s="66"/>
      <c r="H5" s="67"/>
      <c r="I5" s="68"/>
      <c r="J5" s="68"/>
      <c r="K5" s="68"/>
      <c r="L5" s="69"/>
      <c r="M5" s="74"/>
      <c r="N5" s="75"/>
      <c r="O5" s="70">
        <f>SUM(E5*M5)</f>
        <v>0</v>
      </c>
      <c r="P5" s="70"/>
      <c r="Q5" s="71"/>
      <c r="R5" s="71"/>
      <c r="S5" s="55"/>
    </row>
    <row r="6" spans="1:19" s="45" customFormat="1" ht="123" customHeight="1" x14ac:dyDescent="0.25">
      <c r="A6" s="237">
        <v>1591</v>
      </c>
      <c r="B6" s="61" t="s">
        <v>52</v>
      </c>
      <c r="C6" s="144" t="s">
        <v>53</v>
      </c>
      <c r="D6" s="145" t="s">
        <v>54</v>
      </c>
      <c r="E6" s="147">
        <v>48000</v>
      </c>
      <c r="F6" s="31"/>
      <c r="G6" s="41"/>
      <c r="H6" s="42"/>
      <c r="I6" s="42"/>
      <c r="J6" s="46"/>
      <c r="K6" s="46"/>
      <c r="L6" s="47"/>
      <c r="M6" s="135"/>
      <c r="N6" s="75"/>
      <c r="O6" s="70">
        <f>SUM(E6*M6)</f>
        <v>0</v>
      </c>
      <c r="P6" s="48"/>
      <c r="Q6" s="30"/>
      <c r="R6" s="43"/>
      <c r="S6" s="52"/>
    </row>
    <row r="7" spans="1:19" ht="149.25" customHeight="1" x14ac:dyDescent="0.25">
      <c r="A7" s="239">
        <v>1720</v>
      </c>
      <c r="B7" s="159" t="s">
        <v>38</v>
      </c>
      <c r="C7" s="160" t="s">
        <v>55</v>
      </c>
      <c r="D7" s="161" t="s">
        <v>56</v>
      </c>
      <c r="E7" s="162">
        <v>650000</v>
      </c>
      <c r="F7" s="163"/>
      <c r="G7" s="163"/>
      <c r="H7" s="163"/>
      <c r="I7" s="163"/>
      <c r="J7" s="163"/>
      <c r="K7" s="163"/>
      <c r="L7" s="164"/>
      <c r="M7" s="135"/>
      <c r="N7" s="75"/>
      <c r="O7" s="70">
        <f>SUM(E7*M7)</f>
        <v>0</v>
      </c>
      <c r="P7" s="163"/>
      <c r="Q7" s="163"/>
      <c r="R7" s="163"/>
    </row>
    <row r="8" spans="1:19" ht="151.5" customHeight="1" x14ac:dyDescent="0.25">
      <c r="A8" s="237">
        <v>1823</v>
      </c>
      <c r="B8" s="174" t="s">
        <v>38</v>
      </c>
      <c r="C8" s="149" t="s">
        <v>112</v>
      </c>
      <c r="D8" s="145" t="s">
        <v>113</v>
      </c>
      <c r="E8" s="150">
        <v>50000</v>
      </c>
      <c r="F8" s="31"/>
      <c r="G8" s="31"/>
      <c r="H8" s="31"/>
      <c r="I8" s="31"/>
      <c r="J8" s="31"/>
      <c r="K8" s="31"/>
      <c r="L8" s="34"/>
      <c r="M8" s="135"/>
      <c r="N8" s="75"/>
      <c r="O8" s="70">
        <f>SUM(E8*M8)</f>
        <v>0</v>
      </c>
      <c r="P8" s="31"/>
      <c r="Q8" s="31"/>
      <c r="R8" s="31"/>
    </row>
    <row r="9" spans="1:19" ht="149.25" customHeight="1" x14ac:dyDescent="0.25">
      <c r="A9" s="237">
        <v>1827</v>
      </c>
      <c r="B9" s="174" t="s">
        <v>38</v>
      </c>
      <c r="C9" s="149" t="s">
        <v>114</v>
      </c>
      <c r="D9" s="145" t="s">
        <v>113</v>
      </c>
      <c r="E9" s="150">
        <v>50000</v>
      </c>
      <c r="F9" s="31"/>
      <c r="G9" s="31"/>
      <c r="H9" s="31"/>
      <c r="I9" s="31"/>
      <c r="J9" s="31"/>
      <c r="K9" s="31"/>
      <c r="L9" s="34"/>
      <c r="M9" s="94"/>
      <c r="N9" s="75"/>
      <c r="O9" s="70">
        <f>SUM(E9*M9)</f>
        <v>0</v>
      </c>
      <c r="P9" s="31"/>
      <c r="Q9" s="31"/>
      <c r="R9" s="31"/>
    </row>
    <row r="10" spans="1:19" ht="138.75" customHeight="1" x14ac:dyDescent="0.25">
      <c r="A10" s="237">
        <v>1828</v>
      </c>
      <c r="B10" s="174" t="s">
        <v>38</v>
      </c>
      <c r="C10" s="149" t="s">
        <v>116</v>
      </c>
      <c r="D10" s="145" t="s">
        <v>115</v>
      </c>
      <c r="E10" s="150">
        <v>50000</v>
      </c>
      <c r="F10" s="31"/>
      <c r="G10" s="31"/>
      <c r="H10" s="31"/>
      <c r="I10" s="31"/>
      <c r="J10" s="31"/>
      <c r="K10" s="31"/>
      <c r="L10" s="34"/>
      <c r="M10" s="94"/>
      <c r="N10" s="75"/>
      <c r="O10" s="70">
        <f>SUM(E10*M10)</f>
        <v>0</v>
      </c>
      <c r="P10" s="31"/>
      <c r="Q10" s="31"/>
      <c r="R10" s="31"/>
    </row>
    <row r="11" spans="1:19" ht="161.25" customHeight="1" x14ac:dyDescent="0.25">
      <c r="A11" s="237">
        <v>1829</v>
      </c>
      <c r="B11" s="61" t="s">
        <v>38</v>
      </c>
      <c r="C11" s="149" t="s">
        <v>117</v>
      </c>
      <c r="D11" s="145" t="s">
        <v>115</v>
      </c>
      <c r="E11" s="150">
        <v>50000</v>
      </c>
      <c r="F11" s="31"/>
      <c r="G11" s="31"/>
      <c r="H11" s="31"/>
      <c r="I11" s="31"/>
      <c r="J11" s="31"/>
      <c r="K11" s="31"/>
      <c r="L11" s="34"/>
      <c r="M11" s="31"/>
      <c r="N11" s="75"/>
      <c r="O11" s="70">
        <f>SUM(E11*M11)</f>
        <v>0</v>
      </c>
      <c r="P11" s="31"/>
      <c r="Q11" s="31"/>
      <c r="R11" s="31"/>
    </row>
    <row r="12" spans="1:19" ht="240" customHeight="1" x14ac:dyDescent="0.25">
      <c r="A12" s="232">
        <v>1848</v>
      </c>
      <c r="B12" s="174" t="s">
        <v>38</v>
      </c>
      <c r="C12" s="240" t="s">
        <v>119</v>
      </c>
      <c r="D12" s="241" t="s">
        <v>120</v>
      </c>
      <c r="E12" s="242">
        <v>400000</v>
      </c>
      <c r="F12" s="233"/>
      <c r="G12" s="233"/>
      <c r="H12" s="233"/>
      <c r="I12" s="233"/>
      <c r="J12" s="233"/>
      <c r="K12" s="233"/>
      <c r="L12" s="234"/>
      <c r="M12" s="233"/>
      <c r="N12" s="75"/>
      <c r="O12" s="70">
        <f>SUM(E12*M12)</f>
        <v>0</v>
      </c>
      <c r="P12" s="233"/>
      <c r="Q12" s="233"/>
      <c r="R12" s="233"/>
    </row>
    <row r="13" spans="1:19" s="231" customFormat="1" ht="119.25" customHeight="1" x14ac:dyDescent="0.25">
      <c r="A13" s="238">
        <v>1874</v>
      </c>
      <c r="B13" s="174" t="s">
        <v>38</v>
      </c>
      <c r="C13" s="169" t="s">
        <v>98</v>
      </c>
      <c r="D13" s="170" t="s">
        <v>99</v>
      </c>
      <c r="E13" s="228">
        <v>20000</v>
      </c>
      <c r="F13" s="229"/>
      <c r="G13" s="229"/>
      <c r="H13" s="229"/>
      <c r="I13" s="229"/>
      <c r="J13" s="229"/>
      <c r="K13" s="229"/>
      <c r="L13" s="230"/>
      <c r="M13" s="229"/>
      <c r="N13" s="75"/>
      <c r="O13" s="70">
        <f>SUM(E13*M13)</f>
        <v>0</v>
      </c>
      <c r="P13" s="229"/>
      <c r="Q13" s="229"/>
      <c r="R13" s="229"/>
    </row>
    <row r="14" spans="1:19" s="235" customFormat="1" ht="141.75" customHeight="1" x14ac:dyDescent="0.25">
      <c r="A14" s="237">
        <v>1885</v>
      </c>
      <c r="B14" s="174" t="s">
        <v>38</v>
      </c>
      <c r="C14" s="243" t="s">
        <v>122</v>
      </c>
      <c r="D14" s="170" t="s">
        <v>121</v>
      </c>
      <c r="E14" s="36">
        <v>250000</v>
      </c>
      <c r="F14" s="31"/>
      <c r="G14" s="31"/>
      <c r="H14" s="31"/>
      <c r="I14" s="31"/>
      <c r="J14" s="31"/>
      <c r="K14" s="31"/>
      <c r="L14" s="34"/>
      <c r="M14" s="31"/>
      <c r="N14" s="75"/>
      <c r="O14" s="70">
        <f>SUM(E14*M14)</f>
        <v>0</v>
      </c>
      <c r="P14" s="31"/>
      <c r="Q14" s="31"/>
      <c r="R14" s="31"/>
    </row>
    <row r="15" spans="1:19" s="235" customFormat="1" ht="134.25" customHeight="1" x14ac:dyDescent="0.25">
      <c r="A15" s="237">
        <v>1924</v>
      </c>
      <c r="B15" s="174" t="s">
        <v>38</v>
      </c>
      <c r="C15" s="243" t="s">
        <v>123</v>
      </c>
      <c r="D15" s="170" t="s">
        <v>125</v>
      </c>
      <c r="E15" s="36">
        <v>100000</v>
      </c>
      <c r="F15" s="31"/>
      <c r="G15" s="31"/>
      <c r="H15" s="31"/>
      <c r="I15" s="31"/>
      <c r="J15" s="31"/>
      <c r="K15" s="31"/>
      <c r="L15" s="34"/>
      <c r="M15" s="31"/>
      <c r="N15" s="75"/>
      <c r="O15" s="70">
        <f>SUM(E15*M15)</f>
        <v>0</v>
      </c>
      <c r="P15" s="31"/>
      <c r="Q15" s="31"/>
      <c r="R15" s="31"/>
    </row>
    <row r="16" spans="1:19" s="235" customFormat="1" ht="140.25" customHeight="1" x14ac:dyDescent="0.25">
      <c r="A16" s="237">
        <v>1925</v>
      </c>
      <c r="B16" s="174" t="s">
        <v>38</v>
      </c>
      <c r="C16" s="243" t="s">
        <v>124</v>
      </c>
      <c r="D16" s="170" t="s">
        <v>125</v>
      </c>
      <c r="E16" s="36">
        <v>100000</v>
      </c>
      <c r="F16" s="244"/>
      <c r="G16" s="244"/>
      <c r="H16" s="244"/>
      <c r="I16" s="244"/>
      <c r="J16" s="244"/>
      <c r="K16" s="244"/>
      <c r="L16" s="245"/>
      <c r="M16" s="244"/>
      <c r="N16" s="75"/>
      <c r="O16" s="70">
        <f>SUM(E16*M16)</f>
        <v>0</v>
      </c>
      <c r="P16" s="244"/>
      <c r="Q16" s="244"/>
      <c r="R16" s="244"/>
    </row>
    <row r="17" spans="2:4" ht="15.75" x14ac:dyDescent="0.25">
      <c r="B17" s="174"/>
      <c r="C17" s="14"/>
      <c r="D17" s="14"/>
    </row>
    <row r="18" spans="2:4" x14ac:dyDescent="0.25">
      <c r="C18" s="14"/>
      <c r="D18" s="14"/>
    </row>
    <row r="19" spans="2:4" x14ac:dyDescent="0.25">
      <c r="C19" s="14"/>
      <c r="D19" s="14"/>
    </row>
    <row r="20" spans="2:4" x14ac:dyDescent="0.25">
      <c r="C20" s="14"/>
      <c r="D20" s="14"/>
    </row>
    <row r="21" spans="2:4" x14ac:dyDescent="0.25">
      <c r="C21" s="14"/>
      <c r="D21" s="14"/>
    </row>
    <row r="22" spans="2:4" x14ac:dyDescent="0.25">
      <c r="C22" s="14"/>
      <c r="D22" s="14"/>
    </row>
    <row r="23" spans="2:4" x14ac:dyDescent="0.25">
      <c r="C23" s="14"/>
      <c r="D23" s="14"/>
    </row>
    <row r="24" spans="2:4" x14ac:dyDescent="0.25">
      <c r="C24" s="14"/>
      <c r="D24" s="14"/>
    </row>
    <row r="25" spans="2:4" x14ac:dyDescent="0.25">
      <c r="C25" s="14"/>
      <c r="D25" s="14"/>
    </row>
    <row r="26" spans="2:4" x14ac:dyDescent="0.25">
      <c r="C26" s="14"/>
      <c r="D26" s="14"/>
    </row>
    <row r="27" spans="2:4" x14ac:dyDescent="0.25">
      <c r="C27" s="14"/>
      <c r="D27" s="14"/>
    </row>
    <row r="28" spans="2:4" x14ac:dyDescent="0.25">
      <c r="C28" s="14"/>
      <c r="D28" s="14"/>
    </row>
    <row r="29" spans="2:4" x14ac:dyDescent="0.25">
      <c r="C29" s="14"/>
      <c r="D29" s="14"/>
    </row>
    <row r="30" spans="2:4" x14ac:dyDescent="0.25">
      <c r="C30" s="14"/>
      <c r="D30" s="14"/>
    </row>
    <row r="31" spans="2:4" x14ac:dyDescent="0.25">
      <c r="C31" s="14"/>
      <c r="D31" s="14"/>
    </row>
    <row r="32" spans="2:4" x14ac:dyDescent="0.25">
      <c r="C32" s="14"/>
      <c r="D32" s="14"/>
    </row>
    <row r="33" spans="3:4" x14ac:dyDescent="0.25">
      <c r="C33" s="14"/>
      <c r="D33" s="14"/>
    </row>
    <row r="34" spans="3:4" x14ac:dyDescent="0.25">
      <c r="C34" s="14"/>
      <c r="D34" s="14"/>
    </row>
    <row r="35" spans="3:4" x14ac:dyDescent="0.25">
      <c r="C35" s="14"/>
      <c r="D35" s="14"/>
    </row>
    <row r="36" spans="3:4" x14ac:dyDescent="0.25">
      <c r="C36" s="14"/>
      <c r="D36" s="14"/>
    </row>
    <row r="37" spans="3:4" x14ac:dyDescent="0.25">
      <c r="C37" s="14"/>
      <c r="D37" s="14"/>
    </row>
    <row r="38" spans="3:4" x14ac:dyDescent="0.25">
      <c r="C38" s="14"/>
      <c r="D38" s="14"/>
    </row>
    <row r="39" spans="3:4" x14ac:dyDescent="0.25">
      <c r="C39" s="14"/>
      <c r="D39" s="14"/>
    </row>
    <row r="40" spans="3:4" x14ac:dyDescent="0.25">
      <c r="C40" s="14"/>
      <c r="D40" s="14"/>
    </row>
    <row r="41" spans="3:4" x14ac:dyDescent="0.25">
      <c r="C41" s="14"/>
      <c r="D41" s="14"/>
    </row>
    <row r="42" spans="3:4" x14ac:dyDescent="0.25">
      <c r="C42" s="14"/>
      <c r="D42" s="14"/>
    </row>
    <row r="43" spans="3:4" x14ac:dyDescent="0.25">
      <c r="C43" s="14"/>
      <c r="D43" s="14"/>
    </row>
    <row r="44" spans="3:4" x14ac:dyDescent="0.25">
      <c r="C44" s="14"/>
      <c r="D44" s="14"/>
    </row>
    <row r="45" spans="3:4" x14ac:dyDescent="0.25">
      <c r="C45" s="14"/>
      <c r="D45" s="14"/>
    </row>
    <row r="46" spans="3:4" x14ac:dyDescent="0.25">
      <c r="C46" s="14"/>
      <c r="D46" s="14"/>
    </row>
    <row r="47" spans="3:4" x14ac:dyDescent="0.25">
      <c r="C47" s="14"/>
      <c r="D47" s="14"/>
    </row>
    <row r="48" spans="3:4" x14ac:dyDescent="0.25">
      <c r="C48" s="14"/>
      <c r="D48" s="14"/>
    </row>
    <row r="49" spans="3:4" x14ac:dyDescent="0.25">
      <c r="C49" s="14"/>
      <c r="D49" s="14"/>
    </row>
    <row r="50" spans="3:4" x14ac:dyDescent="0.25">
      <c r="C50" s="14"/>
      <c r="D50" s="14"/>
    </row>
    <row r="51" spans="3:4" x14ac:dyDescent="0.25">
      <c r="C51" s="14"/>
      <c r="D51" s="14"/>
    </row>
    <row r="52" spans="3:4" x14ac:dyDescent="0.25">
      <c r="C52" s="14"/>
      <c r="D52" s="14"/>
    </row>
    <row r="53" spans="3:4" x14ac:dyDescent="0.25">
      <c r="C53" s="14"/>
      <c r="D53" s="14"/>
    </row>
    <row r="54" spans="3:4" x14ac:dyDescent="0.25">
      <c r="C54" s="14"/>
      <c r="D54" s="14"/>
    </row>
    <row r="55" spans="3:4" x14ac:dyDescent="0.25">
      <c r="C55" s="14"/>
      <c r="D55" s="14"/>
    </row>
    <row r="56" spans="3:4" x14ac:dyDescent="0.25">
      <c r="C56" s="14"/>
      <c r="D56" s="14"/>
    </row>
    <row r="57" spans="3:4" x14ac:dyDescent="0.25">
      <c r="C57" s="14"/>
      <c r="D57" s="14"/>
    </row>
    <row r="58" spans="3:4" x14ac:dyDescent="0.25">
      <c r="C58" s="14"/>
      <c r="D58" s="14"/>
    </row>
    <row r="59" spans="3:4" x14ac:dyDescent="0.25">
      <c r="C59" s="14"/>
      <c r="D59" s="14"/>
    </row>
    <row r="60" spans="3:4" x14ac:dyDescent="0.25">
      <c r="C60" s="14"/>
      <c r="D60" s="14"/>
    </row>
    <row r="61" spans="3:4" x14ac:dyDescent="0.25">
      <c r="C61" s="14"/>
      <c r="D61" s="14"/>
    </row>
    <row r="62" spans="3:4" x14ac:dyDescent="0.25">
      <c r="C62" s="14"/>
      <c r="D62" s="14"/>
    </row>
    <row r="63" spans="3:4" x14ac:dyDescent="0.25">
      <c r="C63" s="14"/>
      <c r="D63" s="14"/>
    </row>
    <row r="64" spans="3:4" x14ac:dyDescent="0.25">
      <c r="C64" s="14"/>
      <c r="D64" s="14"/>
    </row>
    <row r="65" spans="3:4" x14ac:dyDescent="0.25">
      <c r="C65" s="14"/>
      <c r="D65" s="14"/>
    </row>
    <row r="66" spans="3:4" x14ac:dyDescent="0.25">
      <c r="C66" s="14"/>
      <c r="D66" s="14"/>
    </row>
    <row r="67" spans="3:4" x14ac:dyDescent="0.25">
      <c r="C67" s="14"/>
      <c r="D67" s="14"/>
    </row>
    <row r="68" spans="3:4" x14ac:dyDescent="0.25">
      <c r="C68" s="14"/>
      <c r="D68" s="14"/>
    </row>
    <row r="69" spans="3:4" x14ac:dyDescent="0.25">
      <c r="C69" s="14"/>
      <c r="D69" s="14"/>
    </row>
    <row r="70" spans="3:4" x14ac:dyDescent="0.25">
      <c r="C70" s="14"/>
      <c r="D70" s="14"/>
    </row>
    <row r="71" spans="3:4" x14ac:dyDescent="0.25">
      <c r="C71" s="14"/>
      <c r="D71" s="14"/>
    </row>
    <row r="72" spans="3:4" x14ac:dyDescent="0.25">
      <c r="C72" s="14"/>
      <c r="D72" s="14"/>
    </row>
    <row r="73" spans="3:4" x14ac:dyDescent="0.25">
      <c r="C73" s="14"/>
      <c r="D73" s="14"/>
    </row>
    <row r="74" spans="3:4" x14ac:dyDescent="0.25">
      <c r="C74" s="14"/>
      <c r="D74" s="14"/>
    </row>
    <row r="75" spans="3:4" x14ac:dyDescent="0.25">
      <c r="C75" s="14"/>
      <c r="D75" s="14"/>
    </row>
    <row r="76" spans="3:4" x14ac:dyDescent="0.25">
      <c r="C76" s="14"/>
      <c r="D76" s="14"/>
    </row>
    <row r="77" spans="3:4" x14ac:dyDescent="0.25">
      <c r="C77" s="14"/>
      <c r="D77" s="14"/>
    </row>
    <row r="78" spans="3:4" x14ac:dyDescent="0.25">
      <c r="C78" s="14"/>
      <c r="D78" s="14"/>
    </row>
    <row r="79" spans="3:4" x14ac:dyDescent="0.25">
      <c r="C79" s="14"/>
      <c r="D79" s="14"/>
    </row>
    <row r="80" spans="3:4" x14ac:dyDescent="0.25">
      <c r="C80" s="14"/>
      <c r="D80" s="14"/>
    </row>
    <row r="81" spans="3:4" x14ac:dyDescent="0.25">
      <c r="C81" s="14"/>
      <c r="D81" s="14"/>
    </row>
    <row r="82" spans="3:4" x14ac:dyDescent="0.25">
      <c r="C82" s="14"/>
      <c r="D82" s="14"/>
    </row>
    <row r="83" spans="3:4" x14ac:dyDescent="0.25">
      <c r="C83" s="14"/>
      <c r="D83" s="14"/>
    </row>
    <row r="84" spans="3:4" x14ac:dyDescent="0.25">
      <c r="C84" s="14"/>
      <c r="D84" s="14"/>
    </row>
    <row r="85" spans="3:4" x14ac:dyDescent="0.25">
      <c r="C85" s="14"/>
      <c r="D85" s="14"/>
    </row>
    <row r="86" spans="3:4" x14ac:dyDescent="0.25">
      <c r="C86" s="14"/>
      <c r="D86" s="14"/>
    </row>
    <row r="87" spans="3:4" x14ac:dyDescent="0.25">
      <c r="C87" s="14"/>
      <c r="D87" s="14"/>
    </row>
    <row r="88" spans="3:4" x14ac:dyDescent="0.25">
      <c r="C88" s="14"/>
      <c r="D88" s="14"/>
    </row>
    <row r="89" spans="3:4" x14ac:dyDescent="0.25">
      <c r="C89" s="14"/>
      <c r="D89" s="14"/>
    </row>
    <row r="90" spans="3:4" x14ac:dyDescent="0.25">
      <c r="C90" s="14"/>
      <c r="D90" s="14"/>
    </row>
    <row r="91" spans="3:4" x14ac:dyDescent="0.25">
      <c r="C91" s="14"/>
      <c r="D91" s="14"/>
    </row>
    <row r="92" spans="3:4" x14ac:dyDescent="0.25">
      <c r="C92" s="14"/>
      <c r="D92" s="14"/>
    </row>
    <row r="93" spans="3:4" x14ac:dyDescent="0.25">
      <c r="C93" s="14"/>
      <c r="D93" s="14"/>
    </row>
    <row r="94" spans="3:4" x14ac:dyDescent="0.25">
      <c r="C94" s="14"/>
      <c r="D94" s="14"/>
    </row>
    <row r="95" spans="3:4" x14ac:dyDescent="0.25">
      <c r="C95" s="14"/>
      <c r="D95" s="14"/>
    </row>
    <row r="96" spans="3:4" x14ac:dyDescent="0.25">
      <c r="C96" s="14"/>
      <c r="D96" s="14"/>
    </row>
    <row r="97" spans="3:4" x14ac:dyDescent="0.25">
      <c r="C97" s="14"/>
      <c r="D97" s="14"/>
    </row>
    <row r="98" spans="3:4" x14ac:dyDescent="0.25">
      <c r="C98" s="14"/>
      <c r="D98" s="14"/>
    </row>
    <row r="99" spans="3:4" x14ac:dyDescent="0.25">
      <c r="C99" s="14"/>
      <c r="D99" s="14"/>
    </row>
    <row r="100" spans="3:4" x14ac:dyDescent="0.25">
      <c r="C100" s="14"/>
      <c r="D100" s="14"/>
    </row>
    <row r="101" spans="3:4" x14ac:dyDescent="0.25">
      <c r="C101" s="14"/>
      <c r="D101" s="14"/>
    </row>
    <row r="102" spans="3:4" x14ac:dyDescent="0.25">
      <c r="C102" s="14"/>
      <c r="D102" s="14"/>
    </row>
    <row r="103" spans="3:4" x14ac:dyDescent="0.25">
      <c r="C103" s="14"/>
      <c r="D103" s="14"/>
    </row>
    <row r="104" spans="3:4" x14ac:dyDescent="0.25">
      <c r="C104" s="14"/>
      <c r="D104" s="14"/>
    </row>
    <row r="105" spans="3:4" x14ac:dyDescent="0.25">
      <c r="C105" s="14"/>
      <c r="D105" s="14"/>
    </row>
    <row r="106" spans="3:4" x14ac:dyDescent="0.25">
      <c r="C106" s="14"/>
      <c r="D106" s="14"/>
    </row>
    <row r="107" spans="3:4" x14ac:dyDescent="0.25">
      <c r="C107" s="14"/>
      <c r="D107" s="14"/>
    </row>
    <row r="108" spans="3:4" x14ac:dyDescent="0.25">
      <c r="C108" s="14"/>
      <c r="D108" s="14"/>
    </row>
    <row r="109" spans="3:4" x14ac:dyDescent="0.25">
      <c r="C109" s="14"/>
      <c r="D109" s="14"/>
    </row>
    <row r="110" spans="3:4" x14ac:dyDescent="0.25">
      <c r="C110" s="14"/>
      <c r="D110" s="14"/>
    </row>
    <row r="111" spans="3:4" x14ac:dyDescent="0.25">
      <c r="C111" s="14"/>
      <c r="D111" s="14"/>
    </row>
    <row r="112" spans="3:4" x14ac:dyDescent="0.25">
      <c r="C112" s="14"/>
      <c r="D112" s="14"/>
    </row>
    <row r="113" spans="3:4" x14ac:dyDescent="0.25">
      <c r="C113" s="14"/>
      <c r="D113" s="14"/>
    </row>
    <row r="114" spans="3:4" x14ac:dyDescent="0.25">
      <c r="C114" s="14"/>
      <c r="D114" s="14"/>
    </row>
    <row r="115" spans="3:4" x14ac:dyDescent="0.25">
      <c r="C115" s="14"/>
      <c r="D115" s="14"/>
    </row>
    <row r="116" spans="3:4" x14ac:dyDescent="0.25">
      <c r="C116" s="14"/>
      <c r="D116" s="14"/>
    </row>
    <row r="117" spans="3:4" x14ac:dyDescent="0.25">
      <c r="C117" s="14"/>
      <c r="D117" s="14"/>
    </row>
    <row r="118" spans="3:4" x14ac:dyDescent="0.25">
      <c r="C118" s="14"/>
      <c r="D118" s="14"/>
    </row>
    <row r="119" spans="3:4" x14ac:dyDescent="0.25">
      <c r="C119" s="14"/>
      <c r="D119" s="14"/>
    </row>
    <row r="120" spans="3:4" x14ac:dyDescent="0.25">
      <c r="C120" s="14"/>
      <c r="D120" s="14"/>
    </row>
    <row r="121" spans="3:4" x14ac:dyDescent="0.25">
      <c r="C121" s="14"/>
      <c r="D121" s="14"/>
    </row>
    <row r="122" spans="3:4" x14ac:dyDescent="0.25">
      <c r="C122" s="14"/>
      <c r="D122" s="14"/>
    </row>
    <row r="123" spans="3:4" x14ac:dyDescent="0.25">
      <c r="C123" s="14"/>
      <c r="D123" s="14"/>
    </row>
    <row r="124" spans="3:4" x14ac:dyDescent="0.25">
      <c r="C124" s="14"/>
      <c r="D124" s="14"/>
    </row>
    <row r="125" spans="3:4" x14ac:dyDescent="0.25">
      <c r="C125" s="14"/>
      <c r="D125" s="14"/>
    </row>
    <row r="126" spans="3:4" x14ac:dyDescent="0.25">
      <c r="C126" s="14"/>
      <c r="D126" s="14"/>
    </row>
    <row r="127" spans="3:4" x14ac:dyDescent="0.25">
      <c r="C127" s="14"/>
      <c r="D127" s="14"/>
    </row>
    <row r="128" spans="3:4" x14ac:dyDescent="0.25">
      <c r="C128" s="14"/>
      <c r="D128" s="14"/>
    </row>
    <row r="129" spans="3:4" x14ac:dyDescent="0.25">
      <c r="C129" s="14"/>
      <c r="D129" s="14"/>
    </row>
    <row r="130" spans="3:4" x14ac:dyDescent="0.25">
      <c r="C130" s="14"/>
      <c r="D130" s="14"/>
    </row>
    <row r="131" spans="3:4" x14ac:dyDescent="0.25">
      <c r="C131" s="14"/>
      <c r="D131" s="14"/>
    </row>
    <row r="132" spans="3:4" x14ac:dyDescent="0.25">
      <c r="C132" s="14"/>
      <c r="D132" s="14"/>
    </row>
    <row r="133" spans="3:4" x14ac:dyDescent="0.25">
      <c r="C133" s="14"/>
      <c r="D133" s="14"/>
    </row>
    <row r="134" spans="3:4" x14ac:dyDescent="0.25">
      <c r="C134" s="14"/>
      <c r="D134" s="14"/>
    </row>
    <row r="135" spans="3:4" x14ac:dyDescent="0.25">
      <c r="C135" s="14"/>
      <c r="D135" s="14"/>
    </row>
    <row r="136" spans="3:4" x14ac:dyDescent="0.25">
      <c r="C136" s="14"/>
      <c r="D136" s="14"/>
    </row>
    <row r="137" spans="3:4" x14ac:dyDescent="0.25">
      <c r="C137" s="14"/>
      <c r="D137" s="14"/>
    </row>
    <row r="138" spans="3:4" x14ac:dyDescent="0.25">
      <c r="C138" s="14"/>
      <c r="D138" s="14"/>
    </row>
    <row r="139" spans="3:4" x14ac:dyDescent="0.25">
      <c r="C139" s="14"/>
      <c r="D139" s="14"/>
    </row>
    <row r="140" spans="3:4" x14ac:dyDescent="0.25">
      <c r="C140" s="14"/>
      <c r="D140" s="14"/>
    </row>
    <row r="141" spans="3:4" x14ac:dyDescent="0.25">
      <c r="C141" s="14"/>
      <c r="D141" s="14"/>
    </row>
    <row r="142" spans="3:4" x14ac:dyDescent="0.25">
      <c r="C142" s="14"/>
      <c r="D142" s="14"/>
    </row>
    <row r="143" spans="3:4" x14ac:dyDescent="0.25">
      <c r="C143" s="14"/>
      <c r="D143" s="14"/>
    </row>
    <row r="144" spans="3:4" x14ac:dyDescent="0.25">
      <c r="C144" s="14"/>
      <c r="D144" s="14"/>
    </row>
    <row r="145" spans="3:4" x14ac:dyDescent="0.25">
      <c r="C145" s="14"/>
      <c r="D145" s="14"/>
    </row>
    <row r="146" spans="3:4" x14ac:dyDescent="0.25">
      <c r="C146" s="14"/>
      <c r="D146" s="14"/>
    </row>
    <row r="147" spans="3:4" x14ac:dyDescent="0.25">
      <c r="C147" s="14"/>
      <c r="D147" s="14"/>
    </row>
    <row r="148" spans="3:4" x14ac:dyDescent="0.25">
      <c r="C148" s="14"/>
      <c r="D148" s="14"/>
    </row>
    <row r="149" spans="3:4" x14ac:dyDescent="0.25">
      <c r="C149" s="14"/>
      <c r="D149" s="14"/>
    </row>
    <row r="150" spans="3:4" x14ac:dyDescent="0.25">
      <c r="C150" s="14"/>
      <c r="D150" s="14"/>
    </row>
    <row r="151" spans="3:4" x14ac:dyDescent="0.25">
      <c r="C151" s="14"/>
      <c r="D151" s="14"/>
    </row>
    <row r="152" spans="3:4" x14ac:dyDescent="0.25">
      <c r="C152" s="14"/>
      <c r="D152" s="14"/>
    </row>
    <row r="153" spans="3:4" x14ac:dyDescent="0.25">
      <c r="C153" s="14"/>
      <c r="D153" s="14"/>
    </row>
    <row r="154" spans="3:4" x14ac:dyDescent="0.25">
      <c r="C154" s="14"/>
      <c r="D154" s="14"/>
    </row>
    <row r="155" spans="3:4" x14ac:dyDescent="0.25">
      <c r="C155" s="14"/>
      <c r="D155" s="14"/>
    </row>
    <row r="156" spans="3:4" x14ac:dyDescent="0.25">
      <c r="C156" s="14"/>
      <c r="D156" s="14"/>
    </row>
    <row r="157" spans="3:4" x14ac:dyDescent="0.25">
      <c r="C157" s="14"/>
      <c r="D157" s="14"/>
    </row>
    <row r="158" spans="3:4" x14ac:dyDescent="0.25">
      <c r="C158" s="14"/>
      <c r="D158" s="14"/>
    </row>
    <row r="159" spans="3:4" x14ac:dyDescent="0.25">
      <c r="C159" s="14"/>
      <c r="D159" s="14"/>
    </row>
    <row r="160" spans="3:4" x14ac:dyDescent="0.25">
      <c r="C160" s="14"/>
      <c r="D160" s="14"/>
    </row>
    <row r="161" spans="3:4" x14ac:dyDescent="0.25">
      <c r="C161" s="14"/>
      <c r="D161" s="14"/>
    </row>
    <row r="162" spans="3:4" x14ac:dyDescent="0.25">
      <c r="C162" s="14"/>
      <c r="D162" s="14"/>
    </row>
    <row r="163" spans="3:4" x14ac:dyDescent="0.25">
      <c r="C163" s="14"/>
      <c r="D163" s="14"/>
    </row>
    <row r="164" spans="3:4" x14ac:dyDescent="0.25">
      <c r="C164" s="14"/>
      <c r="D164" s="14"/>
    </row>
    <row r="165" spans="3:4" x14ac:dyDescent="0.25">
      <c r="C165" s="14"/>
      <c r="D165" s="14"/>
    </row>
    <row r="166" spans="3:4" x14ac:dyDescent="0.25">
      <c r="C166" s="14"/>
      <c r="D166" s="14"/>
    </row>
    <row r="167" spans="3:4" x14ac:dyDescent="0.25">
      <c r="C167" s="14"/>
      <c r="D167" s="14"/>
    </row>
    <row r="168" spans="3:4" x14ac:dyDescent="0.25">
      <c r="C168" s="14"/>
      <c r="D168" s="14"/>
    </row>
    <row r="169" spans="3:4" x14ac:dyDescent="0.25">
      <c r="C169" s="14"/>
      <c r="D169" s="14"/>
    </row>
    <row r="170" spans="3:4" x14ac:dyDescent="0.25">
      <c r="C170" s="14"/>
      <c r="D170" s="14"/>
    </row>
    <row r="171" spans="3:4" x14ac:dyDescent="0.25">
      <c r="C171" s="14"/>
      <c r="D171" s="14"/>
    </row>
    <row r="172" spans="3:4" x14ac:dyDescent="0.25">
      <c r="C172" s="14"/>
      <c r="D172" s="14"/>
    </row>
    <row r="173" spans="3:4" x14ac:dyDescent="0.25">
      <c r="C173" s="14"/>
      <c r="D173" s="14"/>
    </row>
    <row r="174" spans="3:4" x14ac:dyDescent="0.25">
      <c r="C174" s="14"/>
      <c r="D174" s="14"/>
    </row>
    <row r="175" spans="3:4" x14ac:dyDescent="0.25">
      <c r="C175" s="14"/>
      <c r="D175" s="14"/>
    </row>
    <row r="176" spans="3:4" x14ac:dyDescent="0.25">
      <c r="C176" s="14"/>
      <c r="D176" s="14"/>
    </row>
    <row r="177" spans="3:4" x14ac:dyDescent="0.25">
      <c r="C177" s="14"/>
      <c r="D177" s="14"/>
    </row>
    <row r="178" spans="3:4" x14ac:dyDescent="0.25">
      <c r="C178" s="14"/>
      <c r="D178" s="14"/>
    </row>
    <row r="179" spans="3:4" x14ac:dyDescent="0.25">
      <c r="C179" s="14"/>
      <c r="D179" s="14"/>
    </row>
    <row r="180" spans="3:4" x14ac:dyDescent="0.25">
      <c r="C180" s="14"/>
      <c r="D180" s="14"/>
    </row>
    <row r="181" spans="3:4" x14ac:dyDescent="0.25">
      <c r="C181" s="14"/>
      <c r="D181" s="14"/>
    </row>
    <row r="182" spans="3:4" x14ac:dyDescent="0.25">
      <c r="C182" s="14"/>
      <c r="D182" s="14"/>
    </row>
    <row r="183" spans="3:4" x14ac:dyDescent="0.25">
      <c r="C183" s="14"/>
      <c r="D183" s="14"/>
    </row>
    <row r="184" spans="3:4" x14ac:dyDescent="0.25">
      <c r="C184" s="14"/>
      <c r="D184" s="14"/>
    </row>
    <row r="185" spans="3:4" x14ac:dyDescent="0.25">
      <c r="C185" s="14"/>
      <c r="D185" s="14"/>
    </row>
    <row r="186" spans="3:4" x14ac:dyDescent="0.25">
      <c r="C186" s="14"/>
      <c r="D186" s="14"/>
    </row>
    <row r="187" spans="3:4" x14ac:dyDescent="0.25">
      <c r="C187" s="14"/>
      <c r="D187" s="14"/>
    </row>
    <row r="188" spans="3:4" x14ac:dyDescent="0.25">
      <c r="C188" s="14"/>
      <c r="D188" s="14"/>
    </row>
    <row r="189" spans="3:4" x14ac:dyDescent="0.25">
      <c r="C189" s="14"/>
      <c r="D189" s="14"/>
    </row>
    <row r="190" spans="3:4" x14ac:dyDescent="0.25">
      <c r="C190" s="14"/>
      <c r="D190" s="14"/>
    </row>
  </sheetData>
  <sheetProtection selectLockedCells="1"/>
  <conditionalFormatting sqref="G5">
    <cfRule type="colorScale" priority="14">
      <colorScale>
        <cfvo type="min"/>
        <cfvo type="max"/>
        <color rgb="FFFF7128"/>
        <color rgb="FFFFEF9C"/>
      </colorScale>
    </cfRule>
  </conditionalFormatting>
  <conditionalFormatting sqref="G6">
    <cfRule type="colorScale" priority="7">
      <colorScale>
        <cfvo type="min"/>
        <cfvo type="max"/>
        <color rgb="FFFF7128"/>
        <color rgb="FFFFEF9C"/>
      </colorScale>
    </cfRule>
  </conditionalFormatting>
  <conditionalFormatting sqref="P6">
    <cfRule type="colorScale" priority="6">
      <colorScale>
        <cfvo type="min"/>
        <cfvo type="max"/>
        <color rgb="FFFF7128"/>
        <color rgb="FFFFEF9C"/>
      </colorScale>
    </cfRule>
  </conditionalFormatting>
  <conditionalFormatting sqref="F5">
    <cfRule type="colorScale" priority="1">
      <colorScale>
        <cfvo type="min"/>
        <cfvo type="max"/>
        <color rgb="FFFF7128"/>
        <color rgb="FFFFEF9C"/>
      </colorScale>
    </cfRule>
  </conditionalFormatting>
  <pageMargins left="0.7" right="0.7" top="1.25" bottom="0.75" header="0.3" footer="0.3"/>
  <pageSetup paperSize="5" scale="29" orientation="landscape" r:id="rId1"/>
  <headerFooter>
    <oddHeader>&amp;C&amp;"-,Bold"&amp;18Shelby County Board of Education (SCBE)
2021-2022 SY 
Miscellaneous Bid 
Dry by the Serving</oddHead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3"/>
  <sheetViews>
    <sheetView topLeftCell="A2" zoomScale="86" zoomScaleNormal="86" workbookViewId="0">
      <selection activeCell="G6" sqref="G6"/>
    </sheetView>
  </sheetViews>
  <sheetFormatPr defaultColWidth="8" defaultRowHeight="15" customHeight="1" x14ac:dyDescent="0.25"/>
  <cols>
    <col min="1" max="1" width="10.7109375" style="225" customWidth="1"/>
    <col min="2" max="2" width="11.5703125" style="179" customWidth="1"/>
    <col min="3" max="3" width="51.28515625" style="179" customWidth="1"/>
    <col min="4" max="4" width="37.28515625" style="179" customWidth="1"/>
    <col min="5" max="5" width="27.7109375" style="226" customWidth="1"/>
    <col min="6" max="6" width="17" style="178" customWidth="1"/>
    <col min="7" max="7" width="18.85546875" style="178" customWidth="1"/>
    <col min="8" max="8" width="18.140625" style="178" customWidth="1"/>
    <col min="9" max="10" width="16.5703125" style="178" customWidth="1"/>
    <col min="11" max="11" width="16.7109375" style="180" customWidth="1"/>
    <col min="12" max="12" width="17.5703125" style="181" customWidth="1"/>
    <col min="13" max="13" width="14.28515625" style="182" customWidth="1"/>
    <col min="14" max="256" width="8" style="178"/>
    <col min="257" max="257" width="10.7109375" style="178" customWidth="1"/>
    <col min="258" max="258" width="11.5703125" style="178" customWidth="1"/>
    <col min="259" max="259" width="51.28515625" style="178" customWidth="1"/>
    <col min="260" max="260" width="37.28515625" style="178" customWidth="1"/>
    <col min="261" max="261" width="27.7109375" style="178" customWidth="1"/>
    <col min="262" max="262" width="17" style="178" customWidth="1"/>
    <col min="263" max="263" width="18.85546875" style="178" customWidth="1"/>
    <col min="264" max="264" width="18.140625" style="178" customWidth="1"/>
    <col min="265" max="266" width="16.5703125" style="178" customWidth="1"/>
    <col min="267" max="267" width="16.7109375" style="178" customWidth="1"/>
    <col min="268" max="268" width="17.5703125" style="178" customWidth="1"/>
    <col min="269" max="269" width="14.28515625" style="178" customWidth="1"/>
    <col min="270" max="512" width="8" style="178"/>
    <col min="513" max="513" width="10.7109375" style="178" customWidth="1"/>
    <col min="514" max="514" width="11.5703125" style="178" customWidth="1"/>
    <col min="515" max="515" width="51.28515625" style="178" customWidth="1"/>
    <col min="516" max="516" width="37.28515625" style="178" customWidth="1"/>
    <col min="517" max="517" width="27.7109375" style="178" customWidth="1"/>
    <col min="518" max="518" width="17" style="178" customWidth="1"/>
    <col min="519" max="519" width="18.85546875" style="178" customWidth="1"/>
    <col min="520" max="520" width="18.140625" style="178" customWidth="1"/>
    <col min="521" max="522" width="16.5703125" style="178" customWidth="1"/>
    <col min="523" max="523" width="16.7109375" style="178" customWidth="1"/>
    <col min="524" max="524" width="17.5703125" style="178" customWidth="1"/>
    <col min="525" max="525" width="14.28515625" style="178" customWidth="1"/>
    <col min="526" max="768" width="8" style="178"/>
    <col min="769" max="769" width="10.7109375" style="178" customWidth="1"/>
    <col min="770" max="770" width="11.5703125" style="178" customWidth="1"/>
    <col min="771" max="771" width="51.28515625" style="178" customWidth="1"/>
    <col min="772" max="772" width="37.28515625" style="178" customWidth="1"/>
    <col min="773" max="773" width="27.7109375" style="178" customWidth="1"/>
    <col min="774" max="774" width="17" style="178" customWidth="1"/>
    <col min="775" max="775" width="18.85546875" style="178" customWidth="1"/>
    <col min="776" max="776" width="18.140625" style="178" customWidth="1"/>
    <col min="777" max="778" width="16.5703125" style="178" customWidth="1"/>
    <col min="779" max="779" width="16.7109375" style="178" customWidth="1"/>
    <col min="780" max="780" width="17.5703125" style="178" customWidth="1"/>
    <col min="781" max="781" width="14.28515625" style="178" customWidth="1"/>
    <col min="782" max="1024" width="8" style="178"/>
    <col min="1025" max="1025" width="10.7109375" style="178" customWidth="1"/>
    <col min="1026" max="1026" width="11.5703125" style="178" customWidth="1"/>
    <col min="1027" max="1027" width="51.28515625" style="178" customWidth="1"/>
    <col min="1028" max="1028" width="37.28515625" style="178" customWidth="1"/>
    <col min="1029" max="1029" width="27.7109375" style="178" customWidth="1"/>
    <col min="1030" max="1030" width="17" style="178" customWidth="1"/>
    <col min="1031" max="1031" width="18.85546875" style="178" customWidth="1"/>
    <col min="1032" max="1032" width="18.140625" style="178" customWidth="1"/>
    <col min="1033" max="1034" width="16.5703125" style="178" customWidth="1"/>
    <col min="1035" max="1035" width="16.7109375" style="178" customWidth="1"/>
    <col min="1036" max="1036" width="17.5703125" style="178" customWidth="1"/>
    <col min="1037" max="1037" width="14.28515625" style="178" customWidth="1"/>
    <col min="1038" max="1280" width="8" style="178"/>
    <col min="1281" max="1281" width="10.7109375" style="178" customWidth="1"/>
    <col min="1282" max="1282" width="11.5703125" style="178" customWidth="1"/>
    <col min="1283" max="1283" width="51.28515625" style="178" customWidth="1"/>
    <col min="1284" max="1284" width="37.28515625" style="178" customWidth="1"/>
    <col min="1285" max="1285" width="27.7109375" style="178" customWidth="1"/>
    <col min="1286" max="1286" width="17" style="178" customWidth="1"/>
    <col min="1287" max="1287" width="18.85546875" style="178" customWidth="1"/>
    <col min="1288" max="1288" width="18.140625" style="178" customWidth="1"/>
    <col min="1289" max="1290" width="16.5703125" style="178" customWidth="1"/>
    <col min="1291" max="1291" width="16.7109375" style="178" customWidth="1"/>
    <col min="1292" max="1292" width="17.5703125" style="178" customWidth="1"/>
    <col min="1293" max="1293" width="14.28515625" style="178" customWidth="1"/>
    <col min="1294" max="1536" width="8" style="178"/>
    <col min="1537" max="1537" width="10.7109375" style="178" customWidth="1"/>
    <col min="1538" max="1538" width="11.5703125" style="178" customWidth="1"/>
    <col min="1539" max="1539" width="51.28515625" style="178" customWidth="1"/>
    <col min="1540" max="1540" width="37.28515625" style="178" customWidth="1"/>
    <col min="1541" max="1541" width="27.7109375" style="178" customWidth="1"/>
    <col min="1542" max="1542" width="17" style="178" customWidth="1"/>
    <col min="1543" max="1543" width="18.85546875" style="178" customWidth="1"/>
    <col min="1544" max="1544" width="18.140625" style="178" customWidth="1"/>
    <col min="1545" max="1546" width="16.5703125" style="178" customWidth="1"/>
    <col min="1547" max="1547" width="16.7109375" style="178" customWidth="1"/>
    <col min="1548" max="1548" width="17.5703125" style="178" customWidth="1"/>
    <col min="1549" max="1549" width="14.28515625" style="178" customWidth="1"/>
    <col min="1550" max="1792" width="8" style="178"/>
    <col min="1793" max="1793" width="10.7109375" style="178" customWidth="1"/>
    <col min="1794" max="1794" width="11.5703125" style="178" customWidth="1"/>
    <col min="1795" max="1795" width="51.28515625" style="178" customWidth="1"/>
    <col min="1796" max="1796" width="37.28515625" style="178" customWidth="1"/>
    <col min="1797" max="1797" width="27.7109375" style="178" customWidth="1"/>
    <col min="1798" max="1798" width="17" style="178" customWidth="1"/>
    <col min="1799" max="1799" width="18.85546875" style="178" customWidth="1"/>
    <col min="1800" max="1800" width="18.140625" style="178" customWidth="1"/>
    <col min="1801" max="1802" width="16.5703125" style="178" customWidth="1"/>
    <col min="1803" max="1803" width="16.7109375" style="178" customWidth="1"/>
    <col min="1804" max="1804" width="17.5703125" style="178" customWidth="1"/>
    <col min="1805" max="1805" width="14.28515625" style="178" customWidth="1"/>
    <col min="1806" max="2048" width="8" style="178"/>
    <col min="2049" max="2049" width="10.7109375" style="178" customWidth="1"/>
    <col min="2050" max="2050" width="11.5703125" style="178" customWidth="1"/>
    <col min="2051" max="2051" width="51.28515625" style="178" customWidth="1"/>
    <col min="2052" max="2052" width="37.28515625" style="178" customWidth="1"/>
    <col min="2053" max="2053" width="27.7109375" style="178" customWidth="1"/>
    <col min="2054" max="2054" width="17" style="178" customWidth="1"/>
    <col min="2055" max="2055" width="18.85546875" style="178" customWidth="1"/>
    <col min="2056" max="2056" width="18.140625" style="178" customWidth="1"/>
    <col min="2057" max="2058" width="16.5703125" style="178" customWidth="1"/>
    <col min="2059" max="2059" width="16.7109375" style="178" customWidth="1"/>
    <col min="2060" max="2060" width="17.5703125" style="178" customWidth="1"/>
    <col min="2061" max="2061" width="14.28515625" style="178" customWidth="1"/>
    <col min="2062" max="2304" width="8" style="178"/>
    <col min="2305" max="2305" width="10.7109375" style="178" customWidth="1"/>
    <col min="2306" max="2306" width="11.5703125" style="178" customWidth="1"/>
    <col min="2307" max="2307" width="51.28515625" style="178" customWidth="1"/>
    <col min="2308" max="2308" width="37.28515625" style="178" customWidth="1"/>
    <col min="2309" max="2309" width="27.7109375" style="178" customWidth="1"/>
    <col min="2310" max="2310" width="17" style="178" customWidth="1"/>
    <col min="2311" max="2311" width="18.85546875" style="178" customWidth="1"/>
    <col min="2312" max="2312" width="18.140625" style="178" customWidth="1"/>
    <col min="2313" max="2314" width="16.5703125" style="178" customWidth="1"/>
    <col min="2315" max="2315" width="16.7109375" style="178" customWidth="1"/>
    <col min="2316" max="2316" width="17.5703125" style="178" customWidth="1"/>
    <col min="2317" max="2317" width="14.28515625" style="178" customWidth="1"/>
    <col min="2318" max="2560" width="8" style="178"/>
    <col min="2561" max="2561" width="10.7109375" style="178" customWidth="1"/>
    <col min="2562" max="2562" width="11.5703125" style="178" customWidth="1"/>
    <col min="2563" max="2563" width="51.28515625" style="178" customWidth="1"/>
    <col min="2564" max="2564" width="37.28515625" style="178" customWidth="1"/>
    <col min="2565" max="2565" width="27.7109375" style="178" customWidth="1"/>
    <col min="2566" max="2566" width="17" style="178" customWidth="1"/>
    <col min="2567" max="2567" width="18.85546875" style="178" customWidth="1"/>
    <col min="2568" max="2568" width="18.140625" style="178" customWidth="1"/>
    <col min="2569" max="2570" width="16.5703125" style="178" customWidth="1"/>
    <col min="2571" max="2571" width="16.7109375" style="178" customWidth="1"/>
    <col min="2572" max="2572" width="17.5703125" style="178" customWidth="1"/>
    <col min="2573" max="2573" width="14.28515625" style="178" customWidth="1"/>
    <col min="2574" max="2816" width="8" style="178"/>
    <col min="2817" max="2817" width="10.7109375" style="178" customWidth="1"/>
    <col min="2818" max="2818" width="11.5703125" style="178" customWidth="1"/>
    <col min="2819" max="2819" width="51.28515625" style="178" customWidth="1"/>
    <col min="2820" max="2820" width="37.28515625" style="178" customWidth="1"/>
    <col min="2821" max="2821" width="27.7109375" style="178" customWidth="1"/>
    <col min="2822" max="2822" width="17" style="178" customWidth="1"/>
    <col min="2823" max="2823" width="18.85546875" style="178" customWidth="1"/>
    <col min="2824" max="2824" width="18.140625" style="178" customWidth="1"/>
    <col min="2825" max="2826" width="16.5703125" style="178" customWidth="1"/>
    <col min="2827" max="2827" width="16.7109375" style="178" customWidth="1"/>
    <col min="2828" max="2828" width="17.5703125" style="178" customWidth="1"/>
    <col min="2829" max="2829" width="14.28515625" style="178" customWidth="1"/>
    <col min="2830" max="3072" width="8" style="178"/>
    <col min="3073" max="3073" width="10.7109375" style="178" customWidth="1"/>
    <col min="3074" max="3074" width="11.5703125" style="178" customWidth="1"/>
    <col min="3075" max="3075" width="51.28515625" style="178" customWidth="1"/>
    <col min="3076" max="3076" width="37.28515625" style="178" customWidth="1"/>
    <col min="3077" max="3077" width="27.7109375" style="178" customWidth="1"/>
    <col min="3078" max="3078" width="17" style="178" customWidth="1"/>
    <col min="3079" max="3079" width="18.85546875" style="178" customWidth="1"/>
    <col min="3080" max="3080" width="18.140625" style="178" customWidth="1"/>
    <col min="3081" max="3082" width="16.5703125" style="178" customWidth="1"/>
    <col min="3083" max="3083" width="16.7109375" style="178" customWidth="1"/>
    <col min="3084" max="3084" width="17.5703125" style="178" customWidth="1"/>
    <col min="3085" max="3085" width="14.28515625" style="178" customWidth="1"/>
    <col min="3086" max="3328" width="8" style="178"/>
    <col min="3329" max="3329" width="10.7109375" style="178" customWidth="1"/>
    <col min="3330" max="3330" width="11.5703125" style="178" customWidth="1"/>
    <col min="3331" max="3331" width="51.28515625" style="178" customWidth="1"/>
    <col min="3332" max="3332" width="37.28515625" style="178" customWidth="1"/>
    <col min="3333" max="3333" width="27.7109375" style="178" customWidth="1"/>
    <col min="3334" max="3334" width="17" style="178" customWidth="1"/>
    <col min="3335" max="3335" width="18.85546875" style="178" customWidth="1"/>
    <col min="3336" max="3336" width="18.140625" style="178" customWidth="1"/>
    <col min="3337" max="3338" width="16.5703125" style="178" customWidth="1"/>
    <col min="3339" max="3339" width="16.7109375" style="178" customWidth="1"/>
    <col min="3340" max="3340" width="17.5703125" style="178" customWidth="1"/>
    <col min="3341" max="3341" width="14.28515625" style="178" customWidth="1"/>
    <col min="3342" max="3584" width="8" style="178"/>
    <col min="3585" max="3585" width="10.7109375" style="178" customWidth="1"/>
    <col min="3586" max="3586" width="11.5703125" style="178" customWidth="1"/>
    <col min="3587" max="3587" width="51.28515625" style="178" customWidth="1"/>
    <col min="3588" max="3588" width="37.28515625" style="178" customWidth="1"/>
    <col min="3589" max="3589" width="27.7109375" style="178" customWidth="1"/>
    <col min="3590" max="3590" width="17" style="178" customWidth="1"/>
    <col min="3591" max="3591" width="18.85546875" style="178" customWidth="1"/>
    <col min="3592" max="3592" width="18.140625" style="178" customWidth="1"/>
    <col min="3593" max="3594" width="16.5703125" style="178" customWidth="1"/>
    <col min="3595" max="3595" width="16.7109375" style="178" customWidth="1"/>
    <col min="3596" max="3596" width="17.5703125" style="178" customWidth="1"/>
    <col min="3597" max="3597" width="14.28515625" style="178" customWidth="1"/>
    <col min="3598" max="3840" width="8" style="178"/>
    <col min="3841" max="3841" width="10.7109375" style="178" customWidth="1"/>
    <col min="3842" max="3842" width="11.5703125" style="178" customWidth="1"/>
    <col min="3843" max="3843" width="51.28515625" style="178" customWidth="1"/>
    <col min="3844" max="3844" width="37.28515625" style="178" customWidth="1"/>
    <col min="3845" max="3845" width="27.7109375" style="178" customWidth="1"/>
    <col min="3846" max="3846" width="17" style="178" customWidth="1"/>
    <col min="3847" max="3847" width="18.85546875" style="178" customWidth="1"/>
    <col min="3848" max="3848" width="18.140625" style="178" customWidth="1"/>
    <col min="3849" max="3850" width="16.5703125" style="178" customWidth="1"/>
    <col min="3851" max="3851" width="16.7109375" style="178" customWidth="1"/>
    <col min="3852" max="3852" width="17.5703125" style="178" customWidth="1"/>
    <col min="3853" max="3853" width="14.28515625" style="178" customWidth="1"/>
    <col min="3854" max="4096" width="8" style="178"/>
    <col min="4097" max="4097" width="10.7109375" style="178" customWidth="1"/>
    <col min="4098" max="4098" width="11.5703125" style="178" customWidth="1"/>
    <col min="4099" max="4099" width="51.28515625" style="178" customWidth="1"/>
    <col min="4100" max="4100" width="37.28515625" style="178" customWidth="1"/>
    <col min="4101" max="4101" width="27.7109375" style="178" customWidth="1"/>
    <col min="4102" max="4102" width="17" style="178" customWidth="1"/>
    <col min="4103" max="4103" width="18.85546875" style="178" customWidth="1"/>
    <col min="4104" max="4104" width="18.140625" style="178" customWidth="1"/>
    <col min="4105" max="4106" width="16.5703125" style="178" customWidth="1"/>
    <col min="4107" max="4107" width="16.7109375" style="178" customWidth="1"/>
    <col min="4108" max="4108" width="17.5703125" style="178" customWidth="1"/>
    <col min="4109" max="4109" width="14.28515625" style="178" customWidth="1"/>
    <col min="4110" max="4352" width="8" style="178"/>
    <col min="4353" max="4353" width="10.7109375" style="178" customWidth="1"/>
    <col min="4354" max="4354" width="11.5703125" style="178" customWidth="1"/>
    <col min="4355" max="4355" width="51.28515625" style="178" customWidth="1"/>
    <col min="4356" max="4356" width="37.28515625" style="178" customWidth="1"/>
    <col min="4357" max="4357" width="27.7109375" style="178" customWidth="1"/>
    <col min="4358" max="4358" width="17" style="178" customWidth="1"/>
    <col min="4359" max="4359" width="18.85546875" style="178" customWidth="1"/>
    <col min="4360" max="4360" width="18.140625" style="178" customWidth="1"/>
    <col min="4361" max="4362" width="16.5703125" style="178" customWidth="1"/>
    <col min="4363" max="4363" width="16.7109375" style="178" customWidth="1"/>
    <col min="4364" max="4364" width="17.5703125" style="178" customWidth="1"/>
    <col min="4365" max="4365" width="14.28515625" style="178" customWidth="1"/>
    <col min="4366" max="4608" width="8" style="178"/>
    <col min="4609" max="4609" width="10.7109375" style="178" customWidth="1"/>
    <col min="4610" max="4610" width="11.5703125" style="178" customWidth="1"/>
    <col min="4611" max="4611" width="51.28515625" style="178" customWidth="1"/>
    <col min="4612" max="4612" width="37.28515625" style="178" customWidth="1"/>
    <col min="4613" max="4613" width="27.7109375" style="178" customWidth="1"/>
    <col min="4614" max="4614" width="17" style="178" customWidth="1"/>
    <col min="4615" max="4615" width="18.85546875" style="178" customWidth="1"/>
    <col min="4616" max="4616" width="18.140625" style="178" customWidth="1"/>
    <col min="4617" max="4618" width="16.5703125" style="178" customWidth="1"/>
    <col min="4619" max="4619" width="16.7109375" style="178" customWidth="1"/>
    <col min="4620" max="4620" width="17.5703125" style="178" customWidth="1"/>
    <col min="4621" max="4621" width="14.28515625" style="178" customWidth="1"/>
    <col min="4622" max="4864" width="8" style="178"/>
    <col min="4865" max="4865" width="10.7109375" style="178" customWidth="1"/>
    <col min="4866" max="4866" width="11.5703125" style="178" customWidth="1"/>
    <col min="4867" max="4867" width="51.28515625" style="178" customWidth="1"/>
    <col min="4868" max="4868" width="37.28515625" style="178" customWidth="1"/>
    <col min="4869" max="4869" width="27.7109375" style="178" customWidth="1"/>
    <col min="4870" max="4870" width="17" style="178" customWidth="1"/>
    <col min="4871" max="4871" width="18.85546875" style="178" customWidth="1"/>
    <col min="4872" max="4872" width="18.140625" style="178" customWidth="1"/>
    <col min="4873" max="4874" width="16.5703125" style="178" customWidth="1"/>
    <col min="4875" max="4875" width="16.7109375" style="178" customWidth="1"/>
    <col min="4876" max="4876" width="17.5703125" style="178" customWidth="1"/>
    <col min="4877" max="4877" width="14.28515625" style="178" customWidth="1"/>
    <col min="4878" max="5120" width="8" style="178"/>
    <col min="5121" max="5121" width="10.7109375" style="178" customWidth="1"/>
    <col min="5122" max="5122" width="11.5703125" style="178" customWidth="1"/>
    <col min="5123" max="5123" width="51.28515625" style="178" customWidth="1"/>
    <col min="5124" max="5124" width="37.28515625" style="178" customWidth="1"/>
    <col min="5125" max="5125" width="27.7109375" style="178" customWidth="1"/>
    <col min="5126" max="5126" width="17" style="178" customWidth="1"/>
    <col min="5127" max="5127" width="18.85546875" style="178" customWidth="1"/>
    <col min="5128" max="5128" width="18.140625" style="178" customWidth="1"/>
    <col min="5129" max="5130" width="16.5703125" style="178" customWidth="1"/>
    <col min="5131" max="5131" width="16.7109375" style="178" customWidth="1"/>
    <col min="5132" max="5132" width="17.5703125" style="178" customWidth="1"/>
    <col min="5133" max="5133" width="14.28515625" style="178" customWidth="1"/>
    <col min="5134" max="5376" width="8" style="178"/>
    <col min="5377" max="5377" width="10.7109375" style="178" customWidth="1"/>
    <col min="5378" max="5378" width="11.5703125" style="178" customWidth="1"/>
    <col min="5379" max="5379" width="51.28515625" style="178" customWidth="1"/>
    <col min="5380" max="5380" width="37.28515625" style="178" customWidth="1"/>
    <col min="5381" max="5381" width="27.7109375" style="178" customWidth="1"/>
    <col min="5382" max="5382" width="17" style="178" customWidth="1"/>
    <col min="5383" max="5383" width="18.85546875" style="178" customWidth="1"/>
    <col min="5384" max="5384" width="18.140625" style="178" customWidth="1"/>
    <col min="5385" max="5386" width="16.5703125" style="178" customWidth="1"/>
    <col min="5387" max="5387" width="16.7109375" style="178" customWidth="1"/>
    <col min="5388" max="5388" width="17.5703125" style="178" customWidth="1"/>
    <col min="5389" max="5389" width="14.28515625" style="178" customWidth="1"/>
    <col min="5390" max="5632" width="8" style="178"/>
    <col min="5633" max="5633" width="10.7109375" style="178" customWidth="1"/>
    <col min="5634" max="5634" width="11.5703125" style="178" customWidth="1"/>
    <col min="5635" max="5635" width="51.28515625" style="178" customWidth="1"/>
    <col min="5636" max="5636" width="37.28515625" style="178" customWidth="1"/>
    <col min="5637" max="5637" width="27.7109375" style="178" customWidth="1"/>
    <col min="5638" max="5638" width="17" style="178" customWidth="1"/>
    <col min="5639" max="5639" width="18.85546875" style="178" customWidth="1"/>
    <col min="5640" max="5640" width="18.140625" style="178" customWidth="1"/>
    <col min="5641" max="5642" width="16.5703125" style="178" customWidth="1"/>
    <col min="5643" max="5643" width="16.7109375" style="178" customWidth="1"/>
    <col min="5644" max="5644" width="17.5703125" style="178" customWidth="1"/>
    <col min="5645" max="5645" width="14.28515625" style="178" customWidth="1"/>
    <col min="5646" max="5888" width="8" style="178"/>
    <col min="5889" max="5889" width="10.7109375" style="178" customWidth="1"/>
    <col min="5890" max="5890" width="11.5703125" style="178" customWidth="1"/>
    <col min="5891" max="5891" width="51.28515625" style="178" customWidth="1"/>
    <col min="5892" max="5892" width="37.28515625" style="178" customWidth="1"/>
    <col min="5893" max="5893" width="27.7109375" style="178" customWidth="1"/>
    <col min="5894" max="5894" width="17" style="178" customWidth="1"/>
    <col min="5895" max="5895" width="18.85546875" style="178" customWidth="1"/>
    <col min="5896" max="5896" width="18.140625" style="178" customWidth="1"/>
    <col min="5897" max="5898" width="16.5703125" style="178" customWidth="1"/>
    <col min="5899" max="5899" width="16.7109375" style="178" customWidth="1"/>
    <col min="5900" max="5900" width="17.5703125" style="178" customWidth="1"/>
    <col min="5901" max="5901" width="14.28515625" style="178" customWidth="1"/>
    <col min="5902" max="6144" width="8" style="178"/>
    <col min="6145" max="6145" width="10.7109375" style="178" customWidth="1"/>
    <col min="6146" max="6146" width="11.5703125" style="178" customWidth="1"/>
    <col min="6147" max="6147" width="51.28515625" style="178" customWidth="1"/>
    <col min="6148" max="6148" width="37.28515625" style="178" customWidth="1"/>
    <col min="6149" max="6149" width="27.7109375" style="178" customWidth="1"/>
    <col min="6150" max="6150" width="17" style="178" customWidth="1"/>
    <col min="6151" max="6151" width="18.85546875" style="178" customWidth="1"/>
    <col min="6152" max="6152" width="18.140625" style="178" customWidth="1"/>
    <col min="6153" max="6154" width="16.5703125" style="178" customWidth="1"/>
    <col min="6155" max="6155" width="16.7109375" style="178" customWidth="1"/>
    <col min="6156" max="6156" width="17.5703125" style="178" customWidth="1"/>
    <col min="6157" max="6157" width="14.28515625" style="178" customWidth="1"/>
    <col min="6158" max="6400" width="8" style="178"/>
    <col min="6401" max="6401" width="10.7109375" style="178" customWidth="1"/>
    <col min="6402" max="6402" width="11.5703125" style="178" customWidth="1"/>
    <col min="6403" max="6403" width="51.28515625" style="178" customWidth="1"/>
    <col min="6404" max="6404" width="37.28515625" style="178" customWidth="1"/>
    <col min="6405" max="6405" width="27.7109375" style="178" customWidth="1"/>
    <col min="6406" max="6406" width="17" style="178" customWidth="1"/>
    <col min="6407" max="6407" width="18.85546875" style="178" customWidth="1"/>
    <col min="6408" max="6408" width="18.140625" style="178" customWidth="1"/>
    <col min="6409" max="6410" width="16.5703125" style="178" customWidth="1"/>
    <col min="6411" max="6411" width="16.7109375" style="178" customWidth="1"/>
    <col min="6412" max="6412" width="17.5703125" style="178" customWidth="1"/>
    <col min="6413" max="6413" width="14.28515625" style="178" customWidth="1"/>
    <col min="6414" max="6656" width="8" style="178"/>
    <col min="6657" max="6657" width="10.7109375" style="178" customWidth="1"/>
    <col min="6658" max="6658" width="11.5703125" style="178" customWidth="1"/>
    <col min="6659" max="6659" width="51.28515625" style="178" customWidth="1"/>
    <col min="6660" max="6660" width="37.28515625" style="178" customWidth="1"/>
    <col min="6661" max="6661" width="27.7109375" style="178" customWidth="1"/>
    <col min="6662" max="6662" width="17" style="178" customWidth="1"/>
    <col min="6663" max="6663" width="18.85546875" style="178" customWidth="1"/>
    <col min="6664" max="6664" width="18.140625" style="178" customWidth="1"/>
    <col min="6665" max="6666" width="16.5703125" style="178" customWidth="1"/>
    <col min="6667" max="6667" width="16.7109375" style="178" customWidth="1"/>
    <col min="6668" max="6668" width="17.5703125" style="178" customWidth="1"/>
    <col min="6669" max="6669" width="14.28515625" style="178" customWidth="1"/>
    <col min="6670" max="6912" width="8" style="178"/>
    <col min="6913" max="6913" width="10.7109375" style="178" customWidth="1"/>
    <col min="6914" max="6914" width="11.5703125" style="178" customWidth="1"/>
    <col min="6915" max="6915" width="51.28515625" style="178" customWidth="1"/>
    <col min="6916" max="6916" width="37.28515625" style="178" customWidth="1"/>
    <col min="6917" max="6917" width="27.7109375" style="178" customWidth="1"/>
    <col min="6918" max="6918" width="17" style="178" customWidth="1"/>
    <col min="6919" max="6919" width="18.85546875" style="178" customWidth="1"/>
    <col min="6920" max="6920" width="18.140625" style="178" customWidth="1"/>
    <col min="6921" max="6922" width="16.5703125" style="178" customWidth="1"/>
    <col min="6923" max="6923" width="16.7109375" style="178" customWidth="1"/>
    <col min="6924" max="6924" width="17.5703125" style="178" customWidth="1"/>
    <col min="6925" max="6925" width="14.28515625" style="178" customWidth="1"/>
    <col min="6926" max="7168" width="8" style="178"/>
    <col min="7169" max="7169" width="10.7109375" style="178" customWidth="1"/>
    <col min="7170" max="7170" width="11.5703125" style="178" customWidth="1"/>
    <col min="7171" max="7171" width="51.28515625" style="178" customWidth="1"/>
    <col min="7172" max="7172" width="37.28515625" style="178" customWidth="1"/>
    <col min="7173" max="7173" width="27.7109375" style="178" customWidth="1"/>
    <col min="7174" max="7174" width="17" style="178" customWidth="1"/>
    <col min="7175" max="7175" width="18.85546875" style="178" customWidth="1"/>
    <col min="7176" max="7176" width="18.140625" style="178" customWidth="1"/>
    <col min="7177" max="7178" width="16.5703125" style="178" customWidth="1"/>
    <col min="7179" max="7179" width="16.7109375" style="178" customWidth="1"/>
    <col min="7180" max="7180" width="17.5703125" style="178" customWidth="1"/>
    <col min="7181" max="7181" width="14.28515625" style="178" customWidth="1"/>
    <col min="7182" max="7424" width="8" style="178"/>
    <col min="7425" max="7425" width="10.7109375" style="178" customWidth="1"/>
    <col min="7426" max="7426" width="11.5703125" style="178" customWidth="1"/>
    <col min="7427" max="7427" width="51.28515625" style="178" customWidth="1"/>
    <col min="7428" max="7428" width="37.28515625" style="178" customWidth="1"/>
    <col min="7429" max="7429" width="27.7109375" style="178" customWidth="1"/>
    <col min="7430" max="7430" width="17" style="178" customWidth="1"/>
    <col min="7431" max="7431" width="18.85546875" style="178" customWidth="1"/>
    <col min="7432" max="7432" width="18.140625" style="178" customWidth="1"/>
    <col min="7433" max="7434" width="16.5703125" style="178" customWidth="1"/>
    <col min="7435" max="7435" width="16.7109375" style="178" customWidth="1"/>
    <col min="7436" max="7436" width="17.5703125" style="178" customWidth="1"/>
    <col min="7437" max="7437" width="14.28515625" style="178" customWidth="1"/>
    <col min="7438" max="7680" width="8" style="178"/>
    <col min="7681" max="7681" width="10.7109375" style="178" customWidth="1"/>
    <col min="7682" max="7682" width="11.5703125" style="178" customWidth="1"/>
    <col min="7683" max="7683" width="51.28515625" style="178" customWidth="1"/>
    <col min="7684" max="7684" width="37.28515625" style="178" customWidth="1"/>
    <col min="7685" max="7685" width="27.7109375" style="178" customWidth="1"/>
    <col min="7686" max="7686" width="17" style="178" customWidth="1"/>
    <col min="7687" max="7687" width="18.85546875" style="178" customWidth="1"/>
    <col min="7688" max="7688" width="18.140625" style="178" customWidth="1"/>
    <col min="7689" max="7690" width="16.5703125" style="178" customWidth="1"/>
    <col min="7691" max="7691" width="16.7109375" style="178" customWidth="1"/>
    <col min="7692" max="7692" width="17.5703125" style="178" customWidth="1"/>
    <col min="7693" max="7693" width="14.28515625" style="178" customWidth="1"/>
    <col min="7694" max="7936" width="8" style="178"/>
    <col min="7937" max="7937" width="10.7109375" style="178" customWidth="1"/>
    <col min="7938" max="7938" width="11.5703125" style="178" customWidth="1"/>
    <col min="7939" max="7939" width="51.28515625" style="178" customWidth="1"/>
    <col min="7940" max="7940" width="37.28515625" style="178" customWidth="1"/>
    <col min="7941" max="7941" width="27.7109375" style="178" customWidth="1"/>
    <col min="7942" max="7942" width="17" style="178" customWidth="1"/>
    <col min="7943" max="7943" width="18.85546875" style="178" customWidth="1"/>
    <col min="7944" max="7944" width="18.140625" style="178" customWidth="1"/>
    <col min="7945" max="7946" width="16.5703125" style="178" customWidth="1"/>
    <col min="7947" max="7947" width="16.7109375" style="178" customWidth="1"/>
    <col min="7948" max="7948" width="17.5703125" style="178" customWidth="1"/>
    <col min="7949" max="7949" width="14.28515625" style="178" customWidth="1"/>
    <col min="7950" max="8192" width="8" style="178"/>
    <col min="8193" max="8193" width="10.7109375" style="178" customWidth="1"/>
    <col min="8194" max="8194" width="11.5703125" style="178" customWidth="1"/>
    <col min="8195" max="8195" width="51.28515625" style="178" customWidth="1"/>
    <col min="8196" max="8196" width="37.28515625" style="178" customWidth="1"/>
    <col min="8197" max="8197" width="27.7109375" style="178" customWidth="1"/>
    <col min="8198" max="8198" width="17" style="178" customWidth="1"/>
    <col min="8199" max="8199" width="18.85546875" style="178" customWidth="1"/>
    <col min="8200" max="8200" width="18.140625" style="178" customWidth="1"/>
    <col min="8201" max="8202" width="16.5703125" style="178" customWidth="1"/>
    <col min="8203" max="8203" width="16.7109375" style="178" customWidth="1"/>
    <col min="8204" max="8204" width="17.5703125" style="178" customWidth="1"/>
    <col min="8205" max="8205" width="14.28515625" style="178" customWidth="1"/>
    <col min="8206" max="8448" width="8" style="178"/>
    <col min="8449" max="8449" width="10.7109375" style="178" customWidth="1"/>
    <col min="8450" max="8450" width="11.5703125" style="178" customWidth="1"/>
    <col min="8451" max="8451" width="51.28515625" style="178" customWidth="1"/>
    <col min="8452" max="8452" width="37.28515625" style="178" customWidth="1"/>
    <col min="8453" max="8453" width="27.7109375" style="178" customWidth="1"/>
    <col min="8454" max="8454" width="17" style="178" customWidth="1"/>
    <col min="8455" max="8455" width="18.85546875" style="178" customWidth="1"/>
    <col min="8456" max="8456" width="18.140625" style="178" customWidth="1"/>
    <col min="8457" max="8458" width="16.5703125" style="178" customWidth="1"/>
    <col min="8459" max="8459" width="16.7109375" style="178" customWidth="1"/>
    <col min="8460" max="8460" width="17.5703125" style="178" customWidth="1"/>
    <col min="8461" max="8461" width="14.28515625" style="178" customWidth="1"/>
    <col min="8462" max="8704" width="8" style="178"/>
    <col min="8705" max="8705" width="10.7109375" style="178" customWidth="1"/>
    <col min="8706" max="8706" width="11.5703125" style="178" customWidth="1"/>
    <col min="8707" max="8707" width="51.28515625" style="178" customWidth="1"/>
    <col min="8708" max="8708" width="37.28515625" style="178" customWidth="1"/>
    <col min="8709" max="8709" width="27.7109375" style="178" customWidth="1"/>
    <col min="8710" max="8710" width="17" style="178" customWidth="1"/>
    <col min="8711" max="8711" width="18.85546875" style="178" customWidth="1"/>
    <col min="8712" max="8712" width="18.140625" style="178" customWidth="1"/>
    <col min="8713" max="8714" width="16.5703125" style="178" customWidth="1"/>
    <col min="8715" max="8715" width="16.7109375" style="178" customWidth="1"/>
    <col min="8716" max="8716" width="17.5703125" style="178" customWidth="1"/>
    <col min="8717" max="8717" width="14.28515625" style="178" customWidth="1"/>
    <col min="8718" max="8960" width="8" style="178"/>
    <col min="8961" max="8961" width="10.7109375" style="178" customWidth="1"/>
    <col min="8962" max="8962" width="11.5703125" style="178" customWidth="1"/>
    <col min="8963" max="8963" width="51.28515625" style="178" customWidth="1"/>
    <col min="8964" max="8964" width="37.28515625" style="178" customWidth="1"/>
    <col min="8965" max="8965" width="27.7109375" style="178" customWidth="1"/>
    <col min="8966" max="8966" width="17" style="178" customWidth="1"/>
    <col min="8967" max="8967" width="18.85546875" style="178" customWidth="1"/>
    <col min="8968" max="8968" width="18.140625" style="178" customWidth="1"/>
    <col min="8969" max="8970" width="16.5703125" style="178" customWidth="1"/>
    <col min="8971" max="8971" width="16.7109375" style="178" customWidth="1"/>
    <col min="8972" max="8972" width="17.5703125" style="178" customWidth="1"/>
    <col min="8973" max="8973" width="14.28515625" style="178" customWidth="1"/>
    <col min="8974" max="9216" width="8" style="178"/>
    <col min="9217" max="9217" width="10.7109375" style="178" customWidth="1"/>
    <col min="9218" max="9218" width="11.5703125" style="178" customWidth="1"/>
    <col min="9219" max="9219" width="51.28515625" style="178" customWidth="1"/>
    <col min="9220" max="9220" width="37.28515625" style="178" customWidth="1"/>
    <col min="9221" max="9221" width="27.7109375" style="178" customWidth="1"/>
    <col min="9222" max="9222" width="17" style="178" customWidth="1"/>
    <col min="9223" max="9223" width="18.85546875" style="178" customWidth="1"/>
    <col min="9224" max="9224" width="18.140625" style="178" customWidth="1"/>
    <col min="9225" max="9226" width="16.5703125" style="178" customWidth="1"/>
    <col min="9227" max="9227" width="16.7109375" style="178" customWidth="1"/>
    <col min="9228" max="9228" width="17.5703125" style="178" customWidth="1"/>
    <col min="9229" max="9229" width="14.28515625" style="178" customWidth="1"/>
    <col min="9230" max="9472" width="8" style="178"/>
    <col min="9473" max="9473" width="10.7109375" style="178" customWidth="1"/>
    <col min="9474" max="9474" width="11.5703125" style="178" customWidth="1"/>
    <col min="9475" max="9475" width="51.28515625" style="178" customWidth="1"/>
    <col min="9476" max="9476" width="37.28515625" style="178" customWidth="1"/>
    <col min="9477" max="9477" width="27.7109375" style="178" customWidth="1"/>
    <col min="9478" max="9478" width="17" style="178" customWidth="1"/>
    <col min="9479" max="9479" width="18.85546875" style="178" customWidth="1"/>
    <col min="9480" max="9480" width="18.140625" style="178" customWidth="1"/>
    <col min="9481" max="9482" width="16.5703125" style="178" customWidth="1"/>
    <col min="9483" max="9483" width="16.7109375" style="178" customWidth="1"/>
    <col min="9484" max="9484" width="17.5703125" style="178" customWidth="1"/>
    <col min="9485" max="9485" width="14.28515625" style="178" customWidth="1"/>
    <col min="9486" max="9728" width="8" style="178"/>
    <col min="9729" max="9729" width="10.7109375" style="178" customWidth="1"/>
    <col min="9730" max="9730" width="11.5703125" style="178" customWidth="1"/>
    <col min="9731" max="9731" width="51.28515625" style="178" customWidth="1"/>
    <col min="9732" max="9732" width="37.28515625" style="178" customWidth="1"/>
    <col min="9733" max="9733" width="27.7109375" style="178" customWidth="1"/>
    <col min="9734" max="9734" width="17" style="178" customWidth="1"/>
    <col min="9735" max="9735" width="18.85546875" style="178" customWidth="1"/>
    <col min="9736" max="9736" width="18.140625" style="178" customWidth="1"/>
    <col min="9737" max="9738" width="16.5703125" style="178" customWidth="1"/>
    <col min="9739" max="9739" width="16.7109375" style="178" customWidth="1"/>
    <col min="9740" max="9740" width="17.5703125" style="178" customWidth="1"/>
    <col min="9741" max="9741" width="14.28515625" style="178" customWidth="1"/>
    <col min="9742" max="9984" width="8" style="178"/>
    <col min="9985" max="9985" width="10.7109375" style="178" customWidth="1"/>
    <col min="9986" max="9986" width="11.5703125" style="178" customWidth="1"/>
    <col min="9987" max="9987" width="51.28515625" style="178" customWidth="1"/>
    <col min="9988" max="9988" width="37.28515625" style="178" customWidth="1"/>
    <col min="9989" max="9989" width="27.7109375" style="178" customWidth="1"/>
    <col min="9990" max="9990" width="17" style="178" customWidth="1"/>
    <col min="9991" max="9991" width="18.85546875" style="178" customWidth="1"/>
    <col min="9992" max="9992" width="18.140625" style="178" customWidth="1"/>
    <col min="9993" max="9994" width="16.5703125" style="178" customWidth="1"/>
    <col min="9995" max="9995" width="16.7109375" style="178" customWidth="1"/>
    <col min="9996" max="9996" width="17.5703125" style="178" customWidth="1"/>
    <col min="9997" max="9997" width="14.28515625" style="178" customWidth="1"/>
    <col min="9998" max="10240" width="8" style="178"/>
    <col min="10241" max="10241" width="10.7109375" style="178" customWidth="1"/>
    <col min="10242" max="10242" width="11.5703125" style="178" customWidth="1"/>
    <col min="10243" max="10243" width="51.28515625" style="178" customWidth="1"/>
    <col min="10244" max="10244" width="37.28515625" style="178" customWidth="1"/>
    <col min="10245" max="10245" width="27.7109375" style="178" customWidth="1"/>
    <col min="10246" max="10246" width="17" style="178" customWidth="1"/>
    <col min="10247" max="10247" width="18.85546875" style="178" customWidth="1"/>
    <col min="10248" max="10248" width="18.140625" style="178" customWidth="1"/>
    <col min="10249" max="10250" width="16.5703125" style="178" customWidth="1"/>
    <col min="10251" max="10251" width="16.7109375" style="178" customWidth="1"/>
    <col min="10252" max="10252" width="17.5703125" style="178" customWidth="1"/>
    <col min="10253" max="10253" width="14.28515625" style="178" customWidth="1"/>
    <col min="10254" max="10496" width="8" style="178"/>
    <col min="10497" max="10497" width="10.7109375" style="178" customWidth="1"/>
    <col min="10498" max="10498" width="11.5703125" style="178" customWidth="1"/>
    <col min="10499" max="10499" width="51.28515625" style="178" customWidth="1"/>
    <col min="10500" max="10500" width="37.28515625" style="178" customWidth="1"/>
    <col min="10501" max="10501" width="27.7109375" style="178" customWidth="1"/>
    <col min="10502" max="10502" width="17" style="178" customWidth="1"/>
    <col min="10503" max="10503" width="18.85546875" style="178" customWidth="1"/>
    <col min="10504" max="10504" width="18.140625" style="178" customWidth="1"/>
    <col min="10505" max="10506" width="16.5703125" style="178" customWidth="1"/>
    <col min="10507" max="10507" width="16.7109375" style="178" customWidth="1"/>
    <col min="10508" max="10508" width="17.5703125" style="178" customWidth="1"/>
    <col min="10509" max="10509" width="14.28515625" style="178" customWidth="1"/>
    <col min="10510" max="10752" width="8" style="178"/>
    <col min="10753" max="10753" width="10.7109375" style="178" customWidth="1"/>
    <col min="10754" max="10754" width="11.5703125" style="178" customWidth="1"/>
    <col min="10755" max="10755" width="51.28515625" style="178" customWidth="1"/>
    <col min="10756" max="10756" width="37.28515625" style="178" customWidth="1"/>
    <col min="10757" max="10757" width="27.7109375" style="178" customWidth="1"/>
    <col min="10758" max="10758" width="17" style="178" customWidth="1"/>
    <col min="10759" max="10759" width="18.85546875" style="178" customWidth="1"/>
    <col min="10760" max="10760" width="18.140625" style="178" customWidth="1"/>
    <col min="10761" max="10762" width="16.5703125" style="178" customWidth="1"/>
    <col min="10763" max="10763" width="16.7109375" style="178" customWidth="1"/>
    <col min="10764" max="10764" width="17.5703125" style="178" customWidth="1"/>
    <col min="10765" max="10765" width="14.28515625" style="178" customWidth="1"/>
    <col min="10766" max="11008" width="8" style="178"/>
    <col min="11009" max="11009" width="10.7109375" style="178" customWidth="1"/>
    <col min="11010" max="11010" width="11.5703125" style="178" customWidth="1"/>
    <col min="11011" max="11011" width="51.28515625" style="178" customWidth="1"/>
    <col min="11012" max="11012" width="37.28515625" style="178" customWidth="1"/>
    <col min="11013" max="11013" width="27.7109375" style="178" customWidth="1"/>
    <col min="11014" max="11014" width="17" style="178" customWidth="1"/>
    <col min="11015" max="11015" width="18.85546875" style="178" customWidth="1"/>
    <col min="11016" max="11016" width="18.140625" style="178" customWidth="1"/>
    <col min="11017" max="11018" width="16.5703125" style="178" customWidth="1"/>
    <col min="11019" max="11019" width="16.7109375" style="178" customWidth="1"/>
    <col min="11020" max="11020" width="17.5703125" style="178" customWidth="1"/>
    <col min="11021" max="11021" width="14.28515625" style="178" customWidth="1"/>
    <col min="11022" max="11264" width="8" style="178"/>
    <col min="11265" max="11265" width="10.7109375" style="178" customWidth="1"/>
    <col min="11266" max="11266" width="11.5703125" style="178" customWidth="1"/>
    <col min="11267" max="11267" width="51.28515625" style="178" customWidth="1"/>
    <col min="11268" max="11268" width="37.28515625" style="178" customWidth="1"/>
    <col min="11269" max="11269" width="27.7109375" style="178" customWidth="1"/>
    <col min="11270" max="11270" width="17" style="178" customWidth="1"/>
    <col min="11271" max="11271" width="18.85546875" style="178" customWidth="1"/>
    <col min="11272" max="11272" width="18.140625" style="178" customWidth="1"/>
    <col min="11273" max="11274" width="16.5703125" style="178" customWidth="1"/>
    <col min="11275" max="11275" width="16.7109375" style="178" customWidth="1"/>
    <col min="11276" max="11276" width="17.5703125" style="178" customWidth="1"/>
    <col min="11277" max="11277" width="14.28515625" style="178" customWidth="1"/>
    <col min="11278" max="11520" width="8" style="178"/>
    <col min="11521" max="11521" width="10.7109375" style="178" customWidth="1"/>
    <col min="11522" max="11522" width="11.5703125" style="178" customWidth="1"/>
    <col min="11523" max="11523" width="51.28515625" style="178" customWidth="1"/>
    <col min="11524" max="11524" width="37.28515625" style="178" customWidth="1"/>
    <col min="11525" max="11525" width="27.7109375" style="178" customWidth="1"/>
    <col min="11526" max="11526" width="17" style="178" customWidth="1"/>
    <col min="11527" max="11527" width="18.85546875" style="178" customWidth="1"/>
    <col min="11528" max="11528" width="18.140625" style="178" customWidth="1"/>
    <col min="11529" max="11530" width="16.5703125" style="178" customWidth="1"/>
    <col min="11531" max="11531" width="16.7109375" style="178" customWidth="1"/>
    <col min="11532" max="11532" width="17.5703125" style="178" customWidth="1"/>
    <col min="11533" max="11533" width="14.28515625" style="178" customWidth="1"/>
    <col min="11534" max="11776" width="8" style="178"/>
    <col min="11777" max="11777" width="10.7109375" style="178" customWidth="1"/>
    <col min="11778" max="11778" width="11.5703125" style="178" customWidth="1"/>
    <col min="11779" max="11779" width="51.28515625" style="178" customWidth="1"/>
    <col min="11780" max="11780" width="37.28515625" style="178" customWidth="1"/>
    <col min="11781" max="11781" width="27.7109375" style="178" customWidth="1"/>
    <col min="11782" max="11782" width="17" style="178" customWidth="1"/>
    <col min="11783" max="11783" width="18.85546875" style="178" customWidth="1"/>
    <col min="11784" max="11784" width="18.140625" style="178" customWidth="1"/>
    <col min="11785" max="11786" width="16.5703125" style="178" customWidth="1"/>
    <col min="11787" max="11787" width="16.7109375" style="178" customWidth="1"/>
    <col min="11788" max="11788" width="17.5703125" style="178" customWidth="1"/>
    <col min="11789" max="11789" width="14.28515625" style="178" customWidth="1"/>
    <col min="11790" max="12032" width="8" style="178"/>
    <col min="12033" max="12033" width="10.7109375" style="178" customWidth="1"/>
    <col min="12034" max="12034" width="11.5703125" style="178" customWidth="1"/>
    <col min="12035" max="12035" width="51.28515625" style="178" customWidth="1"/>
    <col min="12036" max="12036" width="37.28515625" style="178" customWidth="1"/>
    <col min="12037" max="12037" width="27.7109375" style="178" customWidth="1"/>
    <col min="12038" max="12038" width="17" style="178" customWidth="1"/>
    <col min="12039" max="12039" width="18.85546875" style="178" customWidth="1"/>
    <col min="12040" max="12040" width="18.140625" style="178" customWidth="1"/>
    <col min="12041" max="12042" width="16.5703125" style="178" customWidth="1"/>
    <col min="12043" max="12043" width="16.7109375" style="178" customWidth="1"/>
    <col min="12044" max="12044" width="17.5703125" style="178" customWidth="1"/>
    <col min="12045" max="12045" width="14.28515625" style="178" customWidth="1"/>
    <col min="12046" max="12288" width="8" style="178"/>
    <col min="12289" max="12289" width="10.7109375" style="178" customWidth="1"/>
    <col min="12290" max="12290" width="11.5703125" style="178" customWidth="1"/>
    <col min="12291" max="12291" width="51.28515625" style="178" customWidth="1"/>
    <col min="12292" max="12292" width="37.28515625" style="178" customWidth="1"/>
    <col min="12293" max="12293" width="27.7109375" style="178" customWidth="1"/>
    <col min="12294" max="12294" width="17" style="178" customWidth="1"/>
    <col min="12295" max="12295" width="18.85546875" style="178" customWidth="1"/>
    <col min="12296" max="12296" width="18.140625" style="178" customWidth="1"/>
    <col min="12297" max="12298" width="16.5703125" style="178" customWidth="1"/>
    <col min="12299" max="12299" width="16.7109375" style="178" customWidth="1"/>
    <col min="12300" max="12300" width="17.5703125" style="178" customWidth="1"/>
    <col min="12301" max="12301" width="14.28515625" style="178" customWidth="1"/>
    <col min="12302" max="12544" width="8" style="178"/>
    <col min="12545" max="12545" width="10.7109375" style="178" customWidth="1"/>
    <col min="12546" max="12546" width="11.5703125" style="178" customWidth="1"/>
    <col min="12547" max="12547" width="51.28515625" style="178" customWidth="1"/>
    <col min="12548" max="12548" width="37.28515625" style="178" customWidth="1"/>
    <col min="12549" max="12549" width="27.7109375" style="178" customWidth="1"/>
    <col min="12550" max="12550" width="17" style="178" customWidth="1"/>
    <col min="12551" max="12551" width="18.85546875" style="178" customWidth="1"/>
    <col min="12552" max="12552" width="18.140625" style="178" customWidth="1"/>
    <col min="12553" max="12554" width="16.5703125" style="178" customWidth="1"/>
    <col min="12555" max="12555" width="16.7109375" style="178" customWidth="1"/>
    <col min="12556" max="12556" width="17.5703125" style="178" customWidth="1"/>
    <col min="12557" max="12557" width="14.28515625" style="178" customWidth="1"/>
    <col min="12558" max="12800" width="8" style="178"/>
    <col min="12801" max="12801" width="10.7109375" style="178" customWidth="1"/>
    <col min="12802" max="12802" width="11.5703125" style="178" customWidth="1"/>
    <col min="12803" max="12803" width="51.28515625" style="178" customWidth="1"/>
    <col min="12804" max="12804" width="37.28515625" style="178" customWidth="1"/>
    <col min="12805" max="12805" width="27.7109375" style="178" customWidth="1"/>
    <col min="12806" max="12806" width="17" style="178" customWidth="1"/>
    <col min="12807" max="12807" width="18.85546875" style="178" customWidth="1"/>
    <col min="12808" max="12808" width="18.140625" style="178" customWidth="1"/>
    <col min="12809" max="12810" width="16.5703125" style="178" customWidth="1"/>
    <col min="12811" max="12811" width="16.7109375" style="178" customWidth="1"/>
    <col min="12812" max="12812" width="17.5703125" style="178" customWidth="1"/>
    <col min="12813" max="12813" width="14.28515625" style="178" customWidth="1"/>
    <col min="12814" max="13056" width="8" style="178"/>
    <col min="13057" max="13057" width="10.7109375" style="178" customWidth="1"/>
    <col min="13058" max="13058" width="11.5703125" style="178" customWidth="1"/>
    <col min="13059" max="13059" width="51.28515625" style="178" customWidth="1"/>
    <col min="13060" max="13060" width="37.28515625" style="178" customWidth="1"/>
    <col min="13061" max="13061" width="27.7109375" style="178" customWidth="1"/>
    <col min="13062" max="13062" width="17" style="178" customWidth="1"/>
    <col min="13063" max="13063" width="18.85546875" style="178" customWidth="1"/>
    <col min="13064" max="13064" width="18.140625" style="178" customWidth="1"/>
    <col min="13065" max="13066" width="16.5703125" style="178" customWidth="1"/>
    <col min="13067" max="13067" width="16.7109375" style="178" customWidth="1"/>
    <col min="13068" max="13068" width="17.5703125" style="178" customWidth="1"/>
    <col min="13069" max="13069" width="14.28515625" style="178" customWidth="1"/>
    <col min="13070" max="13312" width="8" style="178"/>
    <col min="13313" max="13313" width="10.7109375" style="178" customWidth="1"/>
    <col min="13314" max="13314" width="11.5703125" style="178" customWidth="1"/>
    <col min="13315" max="13315" width="51.28515625" style="178" customWidth="1"/>
    <col min="13316" max="13316" width="37.28515625" style="178" customWidth="1"/>
    <col min="13317" max="13317" width="27.7109375" style="178" customWidth="1"/>
    <col min="13318" max="13318" width="17" style="178" customWidth="1"/>
    <col min="13319" max="13319" width="18.85546875" style="178" customWidth="1"/>
    <col min="13320" max="13320" width="18.140625" style="178" customWidth="1"/>
    <col min="13321" max="13322" width="16.5703125" style="178" customWidth="1"/>
    <col min="13323" max="13323" width="16.7109375" style="178" customWidth="1"/>
    <col min="13324" max="13324" width="17.5703125" style="178" customWidth="1"/>
    <col min="13325" max="13325" width="14.28515625" style="178" customWidth="1"/>
    <col min="13326" max="13568" width="8" style="178"/>
    <col min="13569" max="13569" width="10.7109375" style="178" customWidth="1"/>
    <col min="13570" max="13570" width="11.5703125" style="178" customWidth="1"/>
    <col min="13571" max="13571" width="51.28515625" style="178" customWidth="1"/>
    <col min="13572" max="13572" width="37.28515625" style="178" customWidth="1"/>
    <col min="13573" max="13573" width="27.7109375" style="178" customWidth="1"/>
    <col min="13574" max="13574" width="17" style="178" customWidth="1"/>
    <col min="13575" max="13575" width="18.85546875" style="178" customWidth="1"/>
    <col min="13576" max="13576" width="18.140625" style="178" customWidth="1"/>
    <col min="13577" max="13578" width="16.5703125" style="178" customWidth="1"/>
    <col min="13579" max="13579" width="16.7109375" style="178" customWidth="1"/>
    <col min="13580" max="13580" width="17.5703125" style="178" customWidth="1"/>
    <col min="13581" max="13581" width="14.28515625" style="178" customWidth="1"/>
    <col min="13582" max="13824" width="8" style="178"/>
    <col min="13825" max="13825" width="10.7109375" style="178" customWidth="1"/>
    <col min="13826" max="13826" width="11.5703125" style="178" customWidth="1"/>
    <col min="13827" max="13827" width="51.28515625" style="178" customWidth="1"/>
    <col min="13828" max="13828" width="37.28515625" style="178" customWidth="1"/>
    <col min="13829" max="13829" width="27.7109375" style="178" customWidth="1"/>
    <col min="13830" max="13830" width="17" style="178" customWidth="1"/>
    <col min="13831" max="13831" width="18.85546875" style="178" customWidth="1"/>
    <col min="13832" max="13832" width="18.140625" style="178" customWidth="1"/>
    <col min="13833" max="13834" width="16.5703125" style="178" customWidth="1"/>
    <col min="13835" max="13835" width="16.7109375" style="178" customWidth="1"/>
    <col min="13836" max="13836" width="17.5703125" style="178" customWidth="1"/>
    <col min="13837" max="13837" width="14.28515625" style="178" customWidth="1"/>
    <col min="13838" max="14080" width="8" style="178"/>
    <col min="14081" max="14081" width="10.7109375" style="178" customWidth="1"/>
    <col min="14082" max="14082" width="11.5703125" style="178" customWidth="1"/>
    <col min="14083" max="14083" width="51.28515625" style="178" customWidth="1"/>
    <col min="14084" max="14084" width="37.28515625" style="178" customWidth="1"/>
    <col min="14085" max="14085" width="27.7109375" style="178" customWidth="1"/>
    <col min="14086" max="14086" width="17" style="178" customWidth="1"/>
    <col min="14087" max="14087" width="18.85546875" style="178" customWidth="1"/>
    <col min="14088" max="14088" width="18.140625" style="178" customWidth="1"/>
    <col min="14089" max="14090" width="16.5703125" style="178" customWidth="1"/>
    <col min="14091" max="14091" width="16.7109375" style="178" customWidth="1"/>
    <col min="14092" max="14092" width="17.5703125" style="178" customWidth="1"/>
    <col min="14093" max="14093" width="14.28515625" style="178" customWidth="1"/>
    <col min="14094" max="14336" width="8" style="178"/>
    <col min="14337" max="14337" width="10.7109375" style="178" customWidth="1"/>
    <col min="14338" max="14338" width="11.5703125" style="178" customWidth="1"/>
    <col min="14339" max="14339" width="51.28515625" style="178" customWidth="1"/>
    <col min="14340" max="14340" width="37.28515625" style="178" customWidth="1"/>
    <col min="14341" max="14341" width="27.7109375" style="178" customWidth="1"/>
    <col min="14342" max="14342" width="17" style="178" customWidth="1"/>
    <col min="14343" max="14343" width="18.85546875" style="178" customWidth="1"/>
    <col min="14344" max="14344" width="18.140625" style="178" customWidth="1"/>
    <col min="14345" max="14346" width="16.5703125" style="178" customWidth="1"/>
    <col min="14347" max="14347" width="16.7109375" style="178" customWidth="1"/>
    <col min="14348" max="14348" width="17.5703125" style="178" customWidth="1"/>
    <col min="14349" max="14349" width="14.28515625" style="178" customWidth="1"/>
    <col min="14350" max="14592" width="8" style="178"/>
    <col min="14593" max="14593" width="10.7109375" style="178" customWidth="1"/>
    <col min="14594" max="14594" width="11.5703125" style="178" customWidth="1"/>
    <col min="14595" max="14595" width="51.28515625" style="178" customWidth="1"/>
    <col min="14596" max="14596" width="37.28515625" style="178" customWidth="1"/>
    <col min="14597" max="14597" width="27.7109375" style="178" customWidth="1"/>
    <col min="14598" max="14598" width="17" style="178" customWidth="1"/>
    <col min="14599" max="14599" width="18.85546875" style="178" customWidth="1"/>
    <col min="14600" max="14600" width="18.140625" style="178" customWidth="1"/>
    <col min="14601" max="14602" width="16.5703125" style="178" customWidth="1"/>
    <col min="14603" max="14603" width="16.7109375" style="178" customWidth="1"/>
    <col min="14604" max="14604" width="17.5703125" style="178" customWidth="1"/>
    <col min="14605" max="14605" width="14.28515625" style="178" customWidth="1"/>
    <col min="14606" max="14848" width="8" style="178"/>
    <col min="14849" max="14849" width="10.7109375" style="178" customWidth="1"/>
    <col min="14850" max="14850" width="11.5703125" style="178" customWidth="1"/>
    <col min="14851" max="14851" width="51.28515625" style="178" customWidth="1"/>
    <col min="14852" max="14852" width="37.28515625" style="178" customWidth="1"/>
    <col min="14853" max="14853" width="27.7109375" style="178" customWidth="1"/>
    <col min="14854" max="14854" width="17" style="178" customWidth="1"/>
    <col min="14855" max="14855" width="18.85546875" style="178" customWidth="1"/>
    <col min="14856" max="14856" width="18.140625" style="178" customWidth="1"/>
    <col min="14857" max="14858" width="16.5703125" style="178" customWidth="1"/>
    <col min="14859" max="14859" width="16.7109375" style="178" customWidth="1"/>
    <col min="14860" max="14860" width="17.5703125" style="178" customWidth="1"/>
    <col min="14861" max="14861" width="14.28515625" style="178" customWidth="1"/>
    <col min="14862" max="15104" width="8" style="178"/>
    <col min="15105" max="15105" width="10.7109375" style="178" customWidth="1"/>
    <col min="15106" max="15106" width="11.5703125" style="178" customWidth="1"/>
    <col min="15107" max="15107" width="51.28515625" style="178" customWidth="1"/>
    <col min="15108" max="15108" width="37.28515625" style="178" customWidth="1"/>
    <col min="15109" max="15109" width="27.7109375" style="178" customWidth="1"/>
    <col min="15110" max="15110" width="17" style="178" customWidth="1"/>
    <col min="15111" max="15111" width="18.85546875" style="178" customWidth="1"/>
    <col min="15112" max="15112" width="18.140625" style="178" customWidth="1"/>
    <col min="15113" max="15114" width="16.5703125" style="178" customWidth="1"/>
    <col min="15115" max="15115" width="16.7109375" style="178" customWidth="1"/>
    <col min="15116" max="15116" width="17.5703125" style="178" customWidth="1"/>
    <col min="15117" max="15117" width="14.28515625" style="178" customWidth="1"/>
    <col min="15118" max="15360" width="8" style="178"/>
    <col min="15361" max="15361" width="10.7109375" style="178" customWidth="1"/>
    <col min="15362" max="15362" width="11.5703125" style="178" customWidth="1"/>
    <col min="15363" max="15363" width="51.28515625" style="178" customWidth="1"/>
    <col min="15364" max="15364" width="37.28515625" style="178" customWidth="1"/>
    <col min="15365" max="15365" width="27.7109375" style="178" customWidth="1"/>
    <col min="15366" max="15366" width="17" style="178" customWidth="1"/>
    <col min="15367" max="15367" width="18.85546875" style="178" customWidth="1"/>
    <col min="15368" max="15368" width="18.140625" style="178" customWidth="1"/>
    <col min="15369" max="15370" width="16.5703125" style="178" customWidth="1"/>
    <col min="15371" max="15371" width="16.7109375" style="178" customWidth="1"/>
    <col min="15372" max="15372" width="17.5703125" style="178" customWidth="1"/>
    <col min="15373" max="15373" width="14.28515625" style="178" customWidth="1"/>
    <col min="15374" max="15616" width="8" style="178"/>
    <col min="15617" max="15617" width="10.7109375" style="178" customWidth="1"/>
    <col min="15618" max="15618" width="11.5703125" style="178" customWidth="1"/>
    <col min="15619" max="15619" width="51.28515625" style="178" customWidth="1"/>
    <col min="15620" max="15620" width="37.28515625" style="178" customWidth="1"/>
    <col min="15621" max="15621" width="27.7109375" style="178" customWidth="1"/>
    <col min="15622" max="15622" width="17" style="178" customWidth="1"/>
    <col min="15623" max="15623" width="18.85546875" style="178" customWidth="1"/>
    <col min="15624" max="15624" width="18.140625" style="178" customWidth="1"/>
    <col min="15625" max="15626" width="16.5703125" style="178" customWidth="1"/>
    <col min="15627" max="15627" width="16.7109375" style="178" customWidth="1"/>
    <col min="15628" max="15628" width="17.5703125" style="178" customWidth="1"/>
    <col min="15629" max="15629" width="14.28515625" style="178" customWidth="1"/>
    <col min="15630" max="15872" width="8" style="178"/>
    <col min="15873" max="15873" width="10.7109375" style="178" customWidth="1"/>
    <col min="15874" max="15874" width="11.5703125" style="178" customWidth="1"/>
    <col min="15875" max="15875" width="51.28515625" style="178" customWidth="1"/>
    <col min="15876" max="15876" width="37.28515625" style="178" customWidth="1"/>
    <col min="15877" max="15877" width="27.7109375" style="178" customWidth="1"/>
    <col min="15878" max="15878" width="17" style="178" customWidth="1"/>
    <col min="15879" max="15879" width="18.85546875" style="178" customWidth="1"/>
    <col min="15880" max="15880" width="18.140625" style="178" customWidth="1"/>
    <col min="15881" max="15882" width="16.5703125" style="178" customWidth="1"/>
    <col min="15883" max="15883" width="16.7109375" style="178" customWidth="1"/>
    <col min="15884" max="15884" width="17.5703125" style="178" customWidth="1"/>
    <col min="15885" max="15885" width="14.28515625" style="178" customWidth="1"/>
    <col min="15886" max="16128" width="8" style="178"/>
    <col min="16129" max="16129" width="10.7109375" style="178" customWidth="1"/>
    <col min="16130" max="16130" width="11.5703125" style="178" customWidth="1"/>
    <col min="16131" max="16131" width="51.28515625" style="178" customWidth="1"/>
    <col min="16132" max="16132" width="37.28515625" style="178" customWidth="1"/>
    <col min="16133" max="16133" width="27.7109375" style="178" customWidth="1"/>
    <col min="16134" max="16134" width="17" style="178" customWidth="1"/>
    <col min="16135" max="16135" width="18.85546875" style="178" customWidth="1"/>
    <col min="16136" max="16136" width="18.140625" style="178" customWidth="1"/>
    <col min="16137" max="16138" width="16.5703125" style="178" customWidth="1"/>
    <col min="16139" max="16139" width="16.7109375" style="178" customWidth="1"/>
    <col min="16140" max="16140" width="17.5703125" style="178" customWidth="1"/>
    <col min="16141" max="16141" width="14.28515625" style="178" customWidth="1"/>
    <col min="16142" max="16384" width="8" style="178"/>
  </cols>
  <sheetData>
    <row r="1" spans="1:13" s="189" customFormat="1" ht="60" x14ac:dyDescent="0.25">
      <c r="A1" s="183" t="s">
        <v>0</v>
      </c>
      <c r="B1" s="183" t="s">
        <v>57</v>
      </c>
      <c r="C1" s="183" t="s">
        <v>58</v>
      </c>
      <c r="D1" s="183" t="s">
        <v>3</v>
      </c>
      <c r="E1" s="184" t="s">
        <v>59</v>
      </c>
      <c r="F1" s="185" t="s">
        <v>4</v>
      </c>
      <c r="G1" s="185" t="s">
        <v>60</v>
      </c>
      <c r="H1" s="185" t="s">
        <v>61</v>
      </c>
      <c r="I1" s="185" t="s">
        <v>62</v>
      </c>
      <c r="J1" s="185" t="s">
        <v>8</v>
      </c>
      <c r="K1" s="186" t="s">
        <v>63</v>
      </c>
      <c r="L1" s="187" t="s">
        <v>64</v>
      </c>
      <c r="M1" s="188" t="s">
        <v>65</v>
      </c>
    </row>
    <row r="2" spans="1:13" s="189" customFormat="1" ht="15.75" x14ac:dyDescent="0.25">
      <c r="A2" s="190" t="s">
        <v>17</v>
      </c>
      <c r="B2" s="190" t="s">
        <v>18</v>
      </c>
      <c r="C2" s="190" t="s">
        <v>19</v>
      </c>
      <c r="D2" s="190" t="s">
        <v>20</v>
      </c>
      <c r="E2" s="183" t="s">
        <v>21</v>
      </c>
      <c r="F2" s="191" t="s">
        <v>22</v>
      </c>
      <c r="G2" s="191" t="s">
        <v>23</v>
      </c>
      <c r="H2" s="191" t="s">
        <v>24</v>
      </c>
      <c r="I2" s="191" t="s">
        <v>25</v>
      </c>
      <c r="J2" s="191" t="s">
        <v>27</v>
      </c>
      <c r="K2" s="192" t="s">
        <v>28</v>
      </c>
      <c r="L2" s="193" t="s">
        <v>29</v>
      </c>
      <c r="M2" s="188" t="s">
        <v>31</v>
      </c>
    </row>
    <row r="3" spans="1:13" s="189" customFormat="1" ht="184.5" customHeight="1" x14ac:dyDescent="0.25">
      <c r="A3" s="194"/>
      <c r="B3" s="194"/>
      <c r="C3" s="195" t="s">
        <v>66</v>
      </c>
      <c r="D3" s="196" t="s">
        <v>67</v>
      </c>
      <c r="E3" s="197" t="s">
        <v>68</v>
      </c>
      <c r="F3" s="198" t="s">
        <v>37</v>
      </c>
      <c r="G3" s="199"/>
      <c r="H3" s="200"/>
      <c r="I3" s="200"/>
      <c r="J3" s="201"/>
      <c r="K3" s="202"/>
      <c r="L3" s="203"/>
      <c r="M3" s="204"/>
    </row>
    <row r="4" spans="1:13" s="189" customFormat="1" ht="82.5" customHeight="1" x14ac:dyDescent="0.25">
      <c r="A4" s="194">
        <v>1152</v>
      </c>
      <c r="B4" s="205" t="s">
        <v>69</v>
      </c>
      <c r="C4" s="206" t="s">
        <v>126</v>
      </c>
      <c r="D4" s="207" t="s">
        <v>70</v>
      </c>
      <c r="E4" s="153">
        <v>3808</v>
      </c>
      <c r="F4" s="208"/>
      <c r="G4" s="199"/>
      <c r="H4" s="200"/>
      <c r="I4" s="200"/>
      <c r="J4" s="201"/>
      <c r="K4" s="202"/>
      <c r="L4" s="203">
        <f>SUM(E4*K4)</f>
        <v>0</v>
      </c>
      <c r="M4" s="204"/>
    </row>
    <row r="5" spans="1:13" s="189" customFormat="1" ht="130.5" customHeight="1" x14ac:dyDescent="0.25">
      <c r="A5" s="176">
        <v>1209</v>
      </c>
      <c r="B5" s="87" t="s">
        <v>69</v>
      </c>
      <c r="C5" s="209" t="s">
        <v>101</v>
      </c>
      <c r="D5" s="173" t="s">
        <v>40</v>
      </c>
      <c r="E5" s="90">
        <v>2000</v>
      </c>
      <c r="F5" s="210"/>
      <c r="G5" s="199"/>
      <c r="H5" s="200"/>
      <c r="I5" s="200"/>
      <c r="J5" s="201"/>
      <c r="K5" s="202"/>
      <c r="L5" s="203">
        <f t="shared" ref="L5:L13" si="0">SUM(E5*K5)</f>
        <v>0</v>
      </c>
      <c r="M5" s="204"/>
    </row>
    <row r="6" spans="1:13" s="189" customFormat="1" ht="102.75" customHeight="1" x14ac:dyDescent="0.25">
      <c r="A6" s="86">
        <v>1212</v>
      </c>
      <c r="B6" s="87" t="s">
        <v>69</v>
      </c>
      <c r="C6" s="211" t="s">
        <v>102</v>
      </c>
      <c r="D6" s="173" t="s">
        <v>40</v>
      </c>
      <c r="E6" s="91">
        <v>500</v>
      </c>
      <c r="F6" s="204"/>
      <c r="G6" s="199"/>
      <c r="H6" s="200"/>
      <c r="I6" s="200"/>
      <c r="J6" s="201"/>
      <c r="K6" s="202"/>
      <c r="L6" s="203">
        <f t="shared" si="0"/>
        <v>0</v>
      </c>
      <c r="M6" s="204"/>
    </row>
    <row r="7" spans="1:13" ht="90" customHeight="1" x14ac:dyDescent="0.25">
      <c r="A7" s="86">
        <v>1234</v>
      </c>
      <c r="B7" s="87" t="s">
        <v>69</v>
      </c>
      <c r="C7" s="212" t="s">
        <v>103</v>
      </c>
      <c r="D7" s="213" t="s">
        <v>104</v>
      </c>
      <c r="E7" s="91">
        <v>600</v>
      </c>
      <c r="F7" s="214"/>
      <c r="G7" s="215"/>
      <c r="H7" s="215"/>
      <c r="I7" s="216"/>
      <c r="J7" s="216"/>
      <c r="K7" s="217"/>
      <c r="L7" s="203">
        <f t="shared" si="0"/>
        <v>0</v>
      </c>
      <c r="M7" s="177"/>
    </row>
    <row r="8" spans="1:13" ht="93.75" customHeight="1" x14ac:dyDescent="0.25">
      <c r="A8" s="86">
        <v>1213</v>
      </c>
      <c r="B8" s="148" t="s">
        <v>38</v>
      </c>
      <c r="C8" s="89" t="s">
        <v>105</v>
      </c>
      <c r="D8" s="89" t="s">
        <v>50</v>
      </c>
      <c r="E8" s="90">
        <v>600000</v>
      </c>
      <c r="F8" s="210"/>
      <c r="G8" s="215"/>
      <c r="H8" s="215"/>
      <c r="I8" s="216"/>
      <c r="J8" s="216"/>
      <c r="K8" s="217"/>
      <c r="L8" s="203">
        <f t="shared" si="0"/>
        <v>0</v>
      </c>
      <c r="M8" s="177"/>
    </row>
    <row r="9" spans="1:13" ht="103.5" customHeight="1" x14ac:dyDescent="0.25">
      <c r="A9" s="86">
        <v>1276</v>
      </c>
      <c r="B9" s="87" t="s">
        <v>69</v>
      </c>
      <c r="C9" s="89" t="s">
        <v>106</v>
      </c>
      <c r="D9" s="89" t="s">
        <v>71</v>
      </c>
      <c r="E9" s="90">
        <v>500</v>
      </c>
      <c r="F9" s="214"/>
      <c r="G9" s="215"/>
      <c r="H9" s="215"/>
      <c r="I9" s="216"/>
      <c r="J9" s="216"/>
      <c r="K9" s="217"/>
      <c r="L9" s="203">
        <f t="shared" si="0"/>
        <v>0</v>
      </c>
      <c r="M9" s="177"/>
    </row>
    <row r="10" spans="1:13" ht="108.75" customHeight="1" x14ac:dyDescent="0.25">
      <c r="A10" s="86">
        <v>1288</v>
      </c>
      <c r="B10" s="87" t="s">
        <v>69</v>
      </c>
      <c r="C10" s="89" t="s">
        <v>107</v>
      </c>
      <c r="D10" s="89" t="s">
        <v>40</v>
      </c>
      <c r="E10" s="90">
        <v>3000</v>
      </c>
      <c r="F10" s="214"/>
      <c r="G10" s="215"/>
      <c r="H10" s="215"/>
      <c r="I10" s="216"/>
      <c r="J10" s="216"/>
      <c r="K10" s="217"/>
      <c r="L10" s="203">
        <f t="shared" si="0"/>
        <v>0</v>
      </c>
      <c r="M10" s="177"/>
    </row>
    <row r="11" spans="1:13" ht="112.5" customHeight="1" x14ac:dyDescent="0.25">
      <c r="A11" s="86">
        <v>1376</v>
      </c>
      <c r="B11" s="87" t="s">
        <v>69</v>
      </c>
      <c r="C11" s="171" t="s">
        <v>108</v>
      </c>
      <c r="D11" s="89" t="s">
        <v>72</v>
      </c>
      <c r="E11" s="90">
        <v>500</v>
      </c>
      <c r="F11" s="214"/>
      <c r="G11" s="215"/>
      <c r="H11" s="215"/>
      <c r="I11" s="216"/>
      <c r="J11" s="216"/>
      <c r="K11" s="217"/>
      <c r="L11" s="203">
        <f t="shared" si="0"/>
        <v>0</v>
      </c>
      <c r="M11" s="177"/>
    </row>
    <row r="12" spans="1:13" ht="150.75" customHeight="1" x14ac:dyDescent="0.25">
      <c r="A12" s="175">
        <v>1916</v>
      </c>
      <c r="B12" s="87" t="s">
        <v>69</v>
      </c>
      <c r="C12" s="172" t="s">
        <v>109</v>
      </c>
      <c r="D12" s="89" t="s">
        <v>40</v>
      </c>
      <c r="E12" s="218">
        <v>1000</v>
      </c>
      <c r="F12" s="219"/>
      <c r="G12" s="215"/>
      <c r="H12" s="220"/>
      <c r="I12" s="220"/>
      <c r="J12" s="216"/>
      <c r="K12" s="221"/>
      <c r="L12" s="203">
        <f t="shared" si="0"/>
        <v>0</v>
      </c>
      <c r="M12" s="177"/>
    </row>
    <row r="13" spans="1:13" ht="122.25" customHeight="1" x14ac:dyDescent="0.25">
      <c r="A13" s="222">
        <v>1373</v>
      </c>
      <c r="B13" s="87" t="s">
        <v>69</v>
      </c>
      <c r="C13" s="223" t="s">
        <v>73</v>
      </c>
      <c r="D13" s="89" t="s">
        <v>40</v>
      </c>
      <c r="E13" s="90">
        <v>500</v>
      </c>
      <c r="F13" s="214"/>
      <c r="G13" s="215"/>
      <c r="H13" s="215"/>
      <c r="I13" s="224"/>
      <c r="J13" s="216"/>
      <c r="K13" s="217"/>
      <c r="L13" s="203">
        <f t="shared" si="0"/>
        <v>0</v>
      </c>
      <c r="M13" s="177"/>
    </row>
  </sheetData>
  <conditionalFormatting sqref="L3:L4">
    <cfRule type="colorScale" priority="21">
      <colorScale>
        <cfvo type="min"/>
        <cfvo type="max"/>
        <color rgb="FFFF7128"/>
        <color rgb="FFFFEF9C"/>
      </colorScale>
    </cfRule>
  </conditionalFormatting>
  <conditionalFormatting sqref="G3:G4">
    <cfRule type="colorScale" priority="22">
      <colorScale>
        <cfvo type="min"/>
        <cfvo type="max"/>
        <color rgb="FFFF7128"/>
        <color rgb="FFFFEF9C"/>
      </colorScale>
    </cfRule>
  </conditionalFormatting>
  <conditionalFormatting sqref="F13:G13">
    <cfRule type="colorScale" priority="23">
      <colorScale>
        <cfvo type="min"/>
        <cfvo type="max"/>
        <color rgb="FFFF7128"/>
        <color rgb="FFFFEF9C"/>
      </colorScale>
    </cfRule>
  </conditionalFormatting>
  <conditionalFormatting sqref="G5">
    <cfRule type="colorScale" priority="20">
      <colorScale>
        <cfvo type="min"/>
        <cfvo type="max"/>
        <color rgb="FFFF7128"/>
        <color rgb="FFFFEF9C"/>
      </colorScale>
    </cfRule>
  </conditionalFormatting>
  <conditionalFormatting sqref="F9:G9">
    <cfRule type="colorScale" priority="17">
      <colorScale>
        <cfvo type="min"/>
        <cfvo type="max"/>
        <color rgb="FFFF7128"/>
        <color rgb="FFFFEF9C"/>
      </colorScale>
    </cfRule>
  </conditionalFormatting>
  <conditionalFormatting sqref="F10:G10">
    <cfRule type="colorScale" priority="15">
      <colorScale>
        <cfvo type="min"/>
        <cfvo type="max"/>
        <color rgb="FFFF7128"/>
        <color rgb="FFFFEF9C"/>
      </colorScale>
    </cfRule>
  </conditionalFormatting>
  <conditionalFormatting sqref="F11:G11">
    <cfRule type="colorScale" priority="13">
      <colorScale>
        <cfvo type="min"/>
        <cfvo type="max"/>
        <color rgb="FFFF7128"/>
        <color rgb="FFFFEF9C"/>
      </colorScale>
    </cfRule>
  </conditionalFormatting>
  <conditionalFormatting sqref="F12">
    <cfRule type="colorScale" priority="10">
      <colorScale>
        <cfvo type="min"/>
        <cfvo type="max"/>
        <color rgb="FFFF7128"/>
        <color rgb="FFFFEF9C"/>
      </colorScale>
    </cfRule>
  </conditionalFormatting>
  <conditionalFormatting sqref="G12">
    <cfRule type="colorScale" priority="11">
      <colorScale>
        <cfvo type="min"/>
        <cfvo type="max"/>
        <color rgb="FFFF7128"/>
        <color rgb="FFFFEF9C"/>
      </colorScale>
    </cfRule>
  </conditionalFormatting>
  <conditionalFormatting sqref="G6">
    <cfRule type="colorScale" priority="26">
      <colorScale>
        <cfvo type="min"/>
        <cfvo type="max"/>
        <color rgb="FFFF7128"/>
        <color rgb="FFFFEF9C"/>
      </colorScale>
    </cfRule>
  </conditionalFormatting>
  <conditionalFormatting sqref="F7:G7">
    <cfRule type="colorScale" priority="6">
      <colorScale>
        <cfvo type="min"/>
        <cfvo type="max"/>
        <color rgb="FFFF7128"/>
        <color rgb="FFFFEF9C"/>
      </colorScale>
    </cfRule>
  </conditionalFormatting>
  <conditionalFormatting sqref="G8">
    <cfRule type="colorScale" priority="4">
      <colorScale>
        <cfvo type="min"/>
        <cfvo type="max"/>
        <color rgb="FFFF7128"/>
        <color rgb="FFFFEF9C"/>
      </colorScale>
    </cfRule>
  </conditionalFormatting>
  <conditionalFormatting sqref="L5:L13">
    <cfRule type="colorScale" priority="1">
      <colorScale>
        <cfvo type="min"/>
        <cfvo type="max"/>
        <color rgb="FFFF7128"/>
        <color rgb="FFFFEF9C"/>
      </colorScale>
    </cfRule>
  </conditionalFormatting>
  <pageMargins left="0.7" right="0.7" top="1" bottom="0.75" header="0.3" footer="0.3"/>
  <pageSetup paperSize="5" scale="58" fitToHeight="0" orientation="landscape" r:id="rId1"/>
  <headerFooter>
    <oddHeader>&amp;C&amp;"-,Bold"&amp;14Shelby County Schools (SCBE)
Division of Nutrition Services
2021-2022 Miscellaneous Bid
Dry By the Case</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3"/>
  <sheetViews>
    <sheetView workbookViewId="0">
      <selection activeCell="N3" sqref="N3"/>
    </sheetView>
  </sheetViews>
  <sheetFormatPr defaultRowHeight="15" x14ac:dyDescent="0.25"/>
  <cols>
    <col min="3" max="3" width="25" customWidth="1"/>
    <col min="4" max="4" width="19.5703125" customWidth="1"/>
    <col min="5" max="5" width="21.140625" customWidth="1"/>
    <col min="6" max="6" width="13.5703125" customWidth="1"/>
    <col min="7" max="7" width="11.7109375" customWidth="1"/>
    <col min="8" max="8" width="11.85546875" customWidth="1"/>
    <col min="9" max="9" width="12.5703125" customWidth="1"/>
    <col min="11" max="11" width="11.28515625" customWidth="1"/>
    <col min="12" max="12" width="9.28515625" customWidth="1"/>
    <col min="13" max="13" width="13.140625" customWidth="1"/>
    <col min="14" max="14" width="14.140625" customWidth="1"/>
    <col min="15" max="15" width="15.140625" customWidth="1"/>
    <col min="16" max="16" width="11.42578125" customWidth="1"/>
    <col min="17" max="17" width="14.42578125" customWidth="1"/>
    <col min="259" max="259" width="25" customWidth="1"/>
    <col min="260" max="260" width="19.5703125" customWidth="1"/>
    <col min="261" max="261" width="21.140625" customWidth="1"/>
    <col min="262" max="262" width="13.5703125" customWidth="1"/>
    <col min="263" max="263" width="11.7109375" customWidth="1"/>
    <col min="264" max="264" width="11.85546875" customWidth="1"/>
    <col min="265" max="265" width="12.5703125" customWidth="1"/>
    <col min="267" max="267" width="11.28515625" customWidth="1"/>
    <col min="268" max="268" width="9.28515625" customWidth="1"/>
    <col min="269" max="269" width="13.140625" customWidth="1"/>
    <col min="270" max="270" width="14.140625" customWidth="1"/>
    <col min="271" max="271" width="15.140625" customWidth="1"/>
    <col min="272" max="272" width="11.42578125" customWidth="1"/>
    <col min="273" max="273" width="14.42578125" customWidth="1"/>
    <col min="515" max="515" width="25" customWidth="1"/>
    <col min="516" max="516" width="19.5703125" customWidth="1"/>
    <col min="517" max="517" width="21.140625" customWidth="1"/>
    <col min="518" max="518" width="13.5703125" customWidth="1"/>
    <col min="519" max="519" width="11.7109375" customWidth="1"/>
    <col min="520" max="520" width="11.85546875" customWidth="1"/>
    <col min="521" max="521" width="12.5703125" customWidth="1"/>
    <col min="523" max="523" width="11.28515625" customWidth="1"/>
    <col min="524" max="524" width="9.28515625" customWidth="1"/>
    <col min="525" max="525" width="13.140625" customWidth="1"/>
    <col min="526" max="526" width="14.140625" customWidth="1"/>
    <col min="527" max="527" width="15.140625" customWidth="1"/>
    <col min="528" max="528" width="11.42578125" customWidth="1"/>
    <col min="529" max="529" width="14.42578125" customWidth="1"/>
    <col min="771" max="771" width="25" customWidth="1"/>
    <col min="772" max="772" width="19.5703125" customWidth="1"/>
    <col min="773" max="773" width="21.140625" customWidth="1"/>
    <col min="774" max="774" width="13.5703125" customWidth="1"/>
    <col min="775" max="775" width="11.7109375" customWidth="1"/>
    <col min="776" max="776" width="11.85546875" customWidth="1"/>
    <col min="777" max="777" width="12.5703125" customWidth="1"/>
    <col min="779" max="779" width="11.28515625" customWidth="1"/>
    <col min="780" max="780" width="9.28515625" customWidth="1"/>
    <col min="781" max="781" width="13.140625" customWidth="1"/>
    <col min="782" max="782" width="14.140625" customWidth="1"/>
    <col min="783" max="783" width="15.140625" customWidth="1"/>
    <col min="784" max="784" width="11.42578125" customWidth="1"/>
    <col min="785" max="785" width="14.42578125" customWidth="1"/>
    <col min="1027" max="1027" width="25" customWidth="1"/>
    <col min="1028" max="1028" width="19.5703125" customWidth="1"/>
    <col min="1029" max="1029" width="21.140625" customWidth="1"/>
    <col min="1030" max="1030" width="13.5703125" customWidth="1"/>
    <col min="1031" max="1031" width="11.7109375" customWidth="1"/>
    <col min="1032" max="1032" width="11.85546875" customWidth="1"/>
    <col min="1033" max="1033" width="12.5703125" customWidth="1"/>
    <col min="1035" max="1035" width="11.28515625" customWidth="1"/>
    <col min="1036" max="1036" width="9.28515625" customWidth="1"/>
    <col min="1037" max="1037" width="13.140625" customWidth="1"/>
    <col min="1038" max="1038" width="14.140625" customWidth="1"/>
    <col min="1039" max="1039" width="15.140625" customWidth="1"/>
    <col min="1040" max="1040" width="11.42578125" customWidth="1"/>
    <col min="1041" max="1041" width="14.42578125" customWidth="1"/>
    <col min="1283" max="1283" width="25" customWidth="1"/>
    <col min="1284" max="1284" width="19.5703125" customWidth="1"/>
    <col min="1285" max="1285" width="21.140625" customWidth="1"/>
    <col min="1286" max="1286" width="13.5703125" customWidth="1"/>
    <col min="1287" max="1287" width="11.7109375" customWidth="1"/>
    <col min="1288" max="1288" width="11.85546875" customWidth="1"/>
    <col min="1289" max="1289" width="12.5703125" customWidth="1"/>
    <col min="1291" max="1291" width="11.28515625" customWidth="1"/>
    <col min="1292" max="1292" width="9.28515625" customWidth="1"/>
    <col min="1293" max="1293" width="13.140625" customWidth="1"/>
    <col min="1294" max="1294" width="14.140625" customWidth="1"/>
    <col min="1295" max="1295" width="15.140625" customWidth="1"/>
    <col min="1296" max="1296" width="11.42578125" customWidth="1"/>
    <col min="1297" max="1297" width="14.42578125" customWidth="1"/>
    <col min="1539" max="1539" width="25" customWidth="1"/>
    <col min="1540" max="1540" width="19.5703125" customWidth="1"/>
    <col min="1541" max="1541" width="21.140625" customWidth="1"/>
    <col min="1542" max="1542" width="13.5703125" customWidth="1"/>
    <col min="1543" max="1543" width="11.7109375" customWidth="1"/>
    <col min="1544" max="1544" width="11.85546875" customWidth="1"/>
    <col min="1545" max="1545" width="12.5703125" customWidth="1"/>
    <col min="1547" max="1547" width="11.28515625" customWidth="1"/>
    <col min="1548" max="1548" width="9.28515625" customWidth="1"/>
    <col min="1549" max="1549" width="13.140625" customWidth="1"/>
    <col min="1550" max="1550" width="14.140625" customWidth="1"/>
    <col min="1551" max="1551" width="15.140625" customWidth="1"/>
    <col min="1552" max="1552" width="11.42578125" customWidth="1"/>
    <col min="1553" max="1553" width="14.42578125" customWidth="1"/>
    <col min="1795" max="1795" width="25" customWidth="1"/>
    <col min="1796" max="1796" width="19.5703125" customWidth="1"/>
    <col min="1797" max="1797" width="21.140625" customWidth="1"/>
    <col min="1798" max="1798" width="13.5703125" customWidth="1"/>
    <col min="1799" max="1799" width="11.7109375" customWidth="1"/>
    <col min="1800" max="1800" width="11.85546875" customWidth="1"/>
    <col min="1801" max="1801" width="12.5703125" customWidth="1"/>
    <col min="1803" max="1803" width="11.28515625" customWidth="1"/>
    <col min="1804" max="1804" width="9.28515625" customWidth="1"/>
    <col min="1805" max="1805" width="13.140625" customWidth="1"/>
    <col min="1806" max="1806" width="14.140625" customWidth="1"/>
    <col min="1807" max="1807" width="15.140625" customWidth="1"/>
    <col min="1808" max="1808" width="11.42578125" customWidth="1"/>
    <col min="1809" max="1809" width="14.42578125" customWidth="1"/>
    <col min="2051" max="2051" width="25" customWidth="1"/>
    <col min="2052" max="2052" width="19.5703125" customWidth="1"/>
    <col min="2053" max="2053" width="21.140625" customWidth="1"/>
    <col min="2054" max="2054" width="13.5703125" customWidth="1"/>
    <col min="2055" max="2055" width="11.7109375" customWidth="1"/>
    <col min="2056" max="2056" width="11.85546875" customWidth="1"/>
    <col min="2057" max="2057" width="12.5703125" customWidth="1"/>
    <col min="2059" max="2059" width="11.28515625" customWidth="1"/>
    <col min="2060" max="2060" width="9.28515625" customWidth="1"/>
    <col min="2061" max="2061" width="13.140625" customWidth="1"/>
    <col min="2062" max="2062" width="14.140625" customWidth="1"/>
    <col min="2063" max="2063" width="15.140625" customWidth="1"/>
    <col min="2064" max="2064" width="11.42578125" customWidth="1"/>
    <col min="2065" max="2065" width="14.42578125" customWidth="1"/>
    <col min="2307" max="2307" width="25" customWidth="1"/>
    <col min="2308" max="2308" width="19.5703125" customWidth="1"/>
    <col min="2309" max="2309" width="21.140625" customWidth="1"/>
    <col min="2310" max="2310" width="13.5703125" customWidth="1"/>
    <col min="2311" max="2311" width="11.7109375" customWidth="1"/>
    <col min="2312" max="2312" width="11.85546875" customWidth="1"/>
    <col min="2313" max="2313" width="12.5703125" customWidth="1"/>
    <col min="2315" max="2315" width="11.28515625" customWidth="1"/>
    <col min="2316" max="2316" width="9.28515625" customWidth="1"/>
    <col min="2317" max="2317" width="13.140625" customWidth="1"/>
    <col min="2318" max="2318" width="14.140625" customWidth="1"/>
    <col min="2319" max="2319" width="15.140625" customWidth="1"/>
    <col min="2320" max="2320" width="11.42578125" customWidth="1"/>
    <col min="2321" max="2321" width="14.42578125" customWidth="1"/>
    <col min="2563" max="2563" width="25" customWidth="1"/>
    <col min="2564" max="2564" width="19.5703125" customWidth="1"/>
    <col min="2565" max="2565" width="21.140625" customWidth="1"/>
    <col min="2566" max="2566" width="13.5703125" customWidth="1"/>
    <col min="2567" max="2567" width="11.7109375" customWidth="1"/>
    <col min="2568" max="2568" width="11.85546875" customWidth="1"/>
    <col min="2569" max="2569" width="12.5703125" customWidth="1"/>
    <col min="2571" max="2571" width="11.28515625" customWidth="1"/>
    <col min="2572" max="2572" width="9.28515625" customWidth="1"/>
    <col min="2573" max="2573" width="13.140625" customWidth="1"/>
    <col min="2574" max="2574" width="14.140625" customWidth="1"/>
    <col min="2575" max="2575" width="15.140625" customWidth="1"/>
    <col min="2576" max="2576" width="11.42578125" customWidth="1"/>
    <col min="2577" max="2577" width="14.42578125" customWidth="1"/>
    <col min="2819" max="2819" width="25" customWidth="1"/>
    <col min="2820" max="2820" width="19.5703125" customWidth="1"/>
    <col min="2821" max="2821" width="21.140625" customWidth="1"/>
    <col min="2822" max="2822" width="13.5703125" customWidth="1"/>
    <col min="2823" max="2823" width="11.7109375" customWidth="1"/>
    <col min="2824" max="2824" width="11.85546875" customWidth="1"/>
    <col min="2825" max="2825" width="12.5703125" customWidth="1"/>
    <col min="2827" max="2827" width="11.28515625" customWidth="1"/>
    <col min="2828" max="2828" width="9.28515625" customWidth="1"/>
    <col min="2829" max="2829" width="13.140625" customWidth="1"/>
    <col min="2830" max="2830" width="14.140625" customWidth="1"/>
    <col min="2831" max="2831" width="15.140625" customWidth="1"/>
    <col min="2832" max="2832" width="11.42578125" customWidth="1"/>
    <col min="2833" max="2833" width="14.42578125" customWidth="1"/>
    <col min="3075" max="3075" width="25" customWidth="1"/>
    <col min="3076" max="3076" width="19.5703125" customWidth="1"/>
    <col min="3077" max="3077" width="21.140625" customWidth="1"/>
    <col min="3078" max="3078" width="13.5703125" customWidth="1"/>
    <col min="3079" max="3079" width="11.7109375" customWidth="1"/>
    <col min="3080" max="3080" width="11.85546875" customWidth="1"/>
    <col min="3081" max="3081" width="12.5703125" customWidth="1"/>
    <col min="3083" max="3083" width="11.28515625" customWidth="1"/>
    <col min="3084" max="3084" width="9.28515625" customWidth="1"/>
    <col min="3085" max="3085" width="13.140625" customWidth="1"/>
    <col min="3086" max="3086" width="14.140625" customWidth="1"/>
    <col min="3087" max="3087" width="15.140625" customWidth="1"/>
    <col min="3088" max="3088" width="11.42578125" customWidth="1"/>
    <col min="3089" max="3089" width="14.42578125" customWidth="1"/>
    <col min="3331" max="3331" width="25" customWidth="1"/>
    <col min="3332" max="3332" width="19.5703125" customWidth="1"/>
    <col min="3333" max="3333" width="21.140625" customWidth="1"/>
    <col min="3334" max="3334" width="13.5703125" customWidth="1"/>
    <col min="3335" max="3335" width="11.7109375" customWidth="1"/>
    <col min="3336" max="3336" width="11.85546875" customWidth="1"/>
    <col min="3337" max="3337" width="12.5703125" customWidth="1"/>
    <col min="3339" max="3339" width="11.28515625" customWidth="1"/>
    <col min="3340" max="3340" width="9.28515625" customWidth="1"/>
    <col min="3341" max="3341" width="13.140625" customWidth="1"/>
    <col min="3342" max="3342" width="14.140625" customWidth="1"/>
    <col min="3343" max="3343" width="15.140625" customWidth="1"/>
    <col min="3344" max="3344" width="11.42578125" customWidth="1"/>
    <col min="3345" max="3345" width="14.42578125" customWidth="1"/>
    <col min="3587" max="3587" width="25" customWidth="1"/>
    <col min="3588" max="3588" width="19.5703125" customWidth="1"/>
    <col min="3589" max="3589" width="21.140625" customWidth="1"/>
    <col min="3590" max="3590" width="13.5703125" customWidth="1"/>
    <col min="3591" max="3591" width="11.7109375" customWidth="1"/>
    <col min="3592" max="3592" width="11.85546875" customWidth="1"/>
    <col min="3593" max="3593" width="12.5703125" customWidth="1"/>
    <col min="3595" max="3595" width="11.28515625" customWidth="1"/>
    <col min="3596" max="3596" width="9.28515625" customWidth="1"/>
    <col min="3597" max="3597" width="13.140625" customWidth="1"/>
    <col min="3598" max="3598" width="14.140625" customWidth="1"/>
    <col min="3599" max="3599" width="15.140625" customWidth="1"/>
    <col min="3600" max="3600" width="11.42578125" customWidth="1"/>
    <col min="3601" max="3601" width="14.42578125" customWidth="1"/>
    <col min="3843" max="3843" width="25" customWidth="1"/>
    <col min="3844" max="3844" width="19.5703125" customWidth="1"/>
    <col min="3845" max="3845" width="21.140625" customWidth="1"/>
    <col min="3846" max="3846" width="13.5703125" customWidth="1"/>
    <col min="3847" max="3847" width="11.7109375" customWidth="1"/>
    <col min="3848" max="3848" width="11.85546875" customWidth="1"/>
    <col min="3849" max="3849" width="12.5703125" customWidth="1"/>
    <col min="3851" max="3851" width="11.28515625" customWidth="1"/>
    <col min="3852" max="3852" width="9.28515625" customWidth="1"/>
    <col min="3853" max="3853" width="13.140625" customWidth="1"/>
    <col min="3854" max="3854" width="14.140625" customWidth="1"/>
    <col min="3855" max="3855" width="15.140625" customWidth="1"/>
    <col min="3856" max="3856" width="11.42578125" customWidth="1"/>
    <col min="3857" max="3857" width="14.42578125" customWidth="1"/>
    <col min="4099" max="4099" width="25" customWidth="1"/>
    <col min="4100" max="4100" width="19.5703125" customWidth="1"/>
    <col min="4101" max="4101" width="21.140625" customWidth="1"/>
    <col min="4102" max="4102" width="13.5703125" customWidth="1"/>
    <col min="4103" max="4103" width="11.7109375" customWidth="1"/>
    <col min="4104" max="4104" width="11.85546875" customWidth="1"/>
    <col min="4105" max="4105" width="12.5703125" customWidth="1"/>
    <col min="4107" max="4107" width="11.28515625" customWidth="1"/>
    <col min="4108" max="4108" width="9.28515625" customWidth="1"/>
    <col min="4109" max="4109" width="13.140625" customWidth="1"/>
    <col min="4110" max="4110" width="14.140625" customWidth="1"/>
    <col min="4111" max="4111" width="15.140625" customWidth="1"/>
    <col min="4112" max="4112" width="11.42578125" customWidth="1"/>
    <col min="4113" max="4113" width="14.42578125" customWidth="1"/>
    <col min="4355" max="4355" width="25" customWidth="1"/>
    <col min="4356" max="4356" width="19.5703125" customWidth="1"/>
    <col min="4357" max="4357" width="21.140625" customWidth="1"/>
    <col min="4358" max="4358" width="13.5703125" customWidth="1"/>
    <col min="4359" max="4359" width="11.7109375" customWidth="1"/>
    <col min="4360" max="4360" width="11.85546875" customWidth="1"/>
    <col min="4361" max="4361" width="12.5703125" customWidth="1"/>
    <col min="4363" max="4363" width="11.28515625" customWidth="1"/>
    <col min="4364" max="4364" width="9.28515625" customWidth="1"/>
    <col min="4365" max="4365" width="13.140625" customWidth="1"/>
    <col min="4366" max="4366" width="14.140625" customWidth="1"/>
    <col min="4367" max="4367" width="15.140625" customWidth="1"/>
    <col min="4368" max="4368" width="11.42578125" customWidth="1"/>
    <col min="4369" max="4369" width="14.42578125" customWidth="1"/>
    <col min="4611" max="4611" width="25" customWidth="1"/>
    <col min="4612" max="4612" width="19.5703125" customWidth="1"/>
    <col min="4613" max="4613" width="21.140625" customWidth="1"/>
    <col min="4614" max="4614" width="13.5703125" customWidth="1"/>
    <col min="4615" max="4615" width="11.7109375" customWidth="1"/>
    <col min="4616" max="4616" width="11.85546875" customWidth="1"/>
    <col min="4617" max="4617" width="12.5703125" customWidth="1"/>
    <col min="4619" max="4619" width="11.28515625" customWidth="1"/>
    <col min="4620" max="4620" width="9.28515625" customWidth="1"/>
    <col min="4621" max="4621" width="13.140625" customWidth="1"/>
    <col min="4622" max="4622" width="14.140625" customWidth="1"/>
    <col min="4623" max="4623" width="15.140625" customWidth="1"/>
    <col min="4624" max="4624" width="11.42578125" customWidth="1"/>
    <col min="4625" max="4625" width="14.42578125" customWidth="1"/>
    <col min="4867" max="4867" width="25" customWidth="1"/>
    <col min="4868" max="4868" width="19.5703125" customWidth="1"/>
    <col min="4869" max="4869" width="21.140625" customWidth="1"/>
    <col min="4870" max="4870" width="13.5703125" customWidth="1"/>
    <col min="4871" max="4871" width="11.7109375" customWidth="1"/>
    <col min="4872" max="4872" width="11.85546875" customWidth="1"/>
    <col min="4873" max="4873" width="12.5703125" customWidth="1"/>
    <col min="4875" max="4875" width="11.28515625" customWidth="1"/>
    <col min="4876" max="4876" width="9.28515625" customWidth="1"/>
    <col min="4877" max="4877" width="13.140625" customWidth="1"/>
    <col min="4878" max="4878" width="14.140625" customWidth="1"/>
    <col min="4879" max="4879" width="15.140625" customWidth="1"/>
    <col min="4880" max="4880" width="11.42578125" customWidth="1"/>
    <col min="4881" max="4881" width="14.42578125" customWidth="1"/>
    <col min="5123" max="5123" width="25" customWidth="1"/>
    <col min="5124" max="5124" width="19.5703125" customWidth="1"/>
    <col min="5125" max="5125" width="21.140625" customWidth="1"/>
    <col min="5126" max="5126" width="13.5703125" customWidth="1"/>
    <col min="5127" max="5127" width="11.7109375" customWidth="1"/>
    <col min="5128" max="5128" width="11.85546875" customWidth="1"/>
    <col min="5129" max="5129" width="12.5703125" customWidth="1"/>
    <col min="5131" max="5131" width="11.28515625" customWidth="1"/>
    <col min="5132" max="5132" width="9.28515625" customWidth="1"/>
    <col min="5133" max="5133" width="13.140625" customWidth="1"/>
    <col min="5134" max="5134" width="14.140625" customWidth="1"/>
    <col min="5135" max="5135" width="15.140625" customWidth="1"/>
    <col min="5136" max="5136" width="11.42578125" customWidth="1"/>
    <col min="5137" max="5137" width="14.42578125" customWidth="1"/>
    <col min="5379" max="5379" width="25" customWidth="1"/>
    <col min="5380" max="5380" width="19.5703125" customWidth="1"/>
    <col min="5381" max="5381" width="21.140625" customWidth="1"/>
    <col min="5382" max="5382" width="13.5703125" customWidth="1"/>
    <col min="5383" max="5383" width="11.7109375" customWidth="1"/>
    <col min="5384" max="5384" width="11.85546875" customWidth="1"/>
    <col min="5385" max="5385" width="12.5703125" customWidth="1"/>
    <col min="5387" max="5387" width="11.28515625" customWidth="1"/>
    <col min="5388" max="5388" width="9.28515625" customWidth="1"/>
    <col min="5389" max="5389" width="13.140625" customWidth="1"/>
    <col min="5390" max="5390" width="14.140625" customWidth="1"/>
    <col min="5391" max="5391" width="15.140625" customWidth="1"/>
    <col min="5392" max="5392" width="11.42578125" customWidth="1"/>
    <col min="5393" max="5393" width="14.42578125" customWidth="1"/>
    <col min="5635" max="5635" width="25" customWidth="1"/>
    <col min="5636" max="5636" width="19.5703125" customWidth="1"/>
    <col min="5637" max="5637" width="21.140625" customWidth="1"/>
    <col min="5638" max="5638" width="13.5703125" customWidth="1"/>
    <col min="5639" max="5639" width="11.7109375" customWidth="1"/>
    <col min="5640" max="5640" width="11.85546875" customWidth="1"/>
    <col min="5641" max="5641" width="12.5703125" customWidth="1"/>
    <col min="5643" max="5643" width="11.28515625" customWidth="1"/>
    <col min="5644" max="5644" width="9.28515625" customWidth="1"/>
    <col min="5645" max="5645" width="13.140625" customWidth="1"/>
    <col min="5646" max="5646" width="14.140625" customWidth="1"/>
    <col min="5647" max="5647" width="15.140625" customWidth="1"/>
    <col min="5648" max="5648" width="11.42578125" customWidth="1"/>
    <col min="5649" max="5649" width="14.42578125" customWidth="1"/>
    <col min="5891" max="5891" width="25" customWidth="1"/>
    <col min="5892" max="5892" width="19.5703125" customWidth="1"/>
    <col min="5893" max="5893" width="21.140625" customWidth="1"/>
    <col min="5894" max="5894" width="13.5703125" customWidth="1"/>
    <col min="5895" max="5895" width="11.7109375" customWidth="1"/>
    <col min="5896" max="5896" width="11.85546875" customWidth="1"/>
    <col min="5897" max="5897" width="12.5703125" customWidth="1"/>
    <col min="5899" max="5899" width="11.28515625" customWidth="1"/>
    <col min="5900" max="5900" width="9.28515625" customWidth="1"/>
    <col min="5901" max="5901" width="13.140625" customWidth="1"/>
    <col min="5902" max="5902" width="14.140625" customWidth="1"/>
    <col min="5903" max="5903" width="15.140625" customWidth="1"/>
    <col min="5904" max="5904" width="11.42578125" customWidth="1"/>
    <col min="5905" max="5905" width="14.42578125" customWidth="1"/>
    <col min="6147" max="6147" width="25" customWidth="1"/>
    <col min="6148" max="6148" width="19.5703125" customWidth="1"/>
    <col min="6149" max="6149" width="21.140625" customWidth="1"/>
    <col min="6150" max="6150" width="13.5703125" customWidth="1"/>
    <col min="6151" max="6151" width="11.7109375" customWidth="1"/>
    <col min="6152" max="6152" width="11.85546875" customWidth="1"/>
    <col min="6153" max="6153" width="12.5703125" customWidth="1"/>
    <col min="6155" max="6155" width="11.28515625" customWidth="1"/>
    <col min="6156" max="6156" width="9.28515625" customWidth="1"/>
    <col min="6157" max="6157" width="13.140625" customWidth="1"/>
    <col min="6158" max="6158" width="14.140625" customWidth="1"/>
    <col min="6159" max="6159" width="15.140625" customWidth="1"/>
    <col min="6160" max="6160" width="11.42578125" customWidth="1"/>
    <col min="6161" max="6161" width="14.42578125" customWidth="1"/>
    <col min="6403" max="6403" width="25" customWidth="1"/>
    <col min="6404" max="6404" width="19.5703125" customWidth="1"/>
    <col min="6405" max="6405" width="21.140625" customWidth="1"/>
    <col min="6406" max="6406" width="13.5703125" customWidth="1"/>
    <col min="6407" max="6407" width="11.7109375" customWidth="1"/>
    <col min="6408" max="6408" width="11.85546875" customWidth="1"/>
    <col min="6409" max="6409" width="12.5703125" customWidth="1"/>
    <col min="6411" max="6411" width="11.28515625" customWidth="1"/>
    <col min="6412" max="6412" width="9.28515625" customWidth="1"/>
    <col min="6413" max="6413" width="13.140625" customWidth="1"/>
    <col min="6414" max="6414" width="14.140625" customWidth="1"/>
    <col min="6415" max="6415" width="15.140625" customWidth="1"/>
    <col min="6416" max="6416" width="11.42578125" customWidth="1"/>
    <col min="6417" max="6417" width="14.42578125" customWidth="1"/>
    <col min="6659" max="6659" width="25" customWidth="1"/>
    <col min="6660" max="6660" width="19.5703125" customWidth="1"/>
    <col min="6661" max="6661" width="21.140625" customWidth="1"/>
    <col min="6662" max="6662" width="13.5703125" customWidth="1"/>
    <col min="6663" max="6663" width="11.7109375" customWidth="1"/>
    <col min="6664" max="6664" width="11.85546875" customWidth="1"/>
    <col min="6665" max="6665" width="12.5703125" customWidth="1"/>
    <col min="6667" max="6667" width="11.28515625" customWidth="1"/>
    <col min="6668" max="6668" width="9.28515625" customWidth="1"/>
    <col min="6669" max="6669" width="13.140625" customWidth="1"/>
    <col min="6670" max="6670" width="14.140625" customWidth="1"/>
    <col min="6671" max="6671" width="15.140625" customWidth="1"/>
    <col min="6672" max="6672" width="11.42578125" customWidth="1"/>
    <col min="6673" max="6673" width="14.42578125" customWidth="1"/>
    <col min="6915" max="6915" width="25" customWidth="1"/>
    <col min="6916" max="6916" width="19.5703125" customWidth="1"/>
    <col min="6917" max="6917" width="21.140625" customWidth="1"/>
    <col min="6918" max="6918" width="13.5703125" customWidth="1"/>
    <col min="6919" max="6919" width="11.7109375" customWidth="1"/>
    <col min="6920" max="6920" width="11.85546875" customWidth="1"/>
    <col min="6921" max="6921" width="12.5703125" customWidth="1"/>
    <col min="6923" max="6923" width="11.28515625" customWidth="1"/>
    <col min="6924" max="6924" width="9.28515625" customWidth="1"/>
    <col min="6925" max="6925" width="13.140625" customWidth="1"/>
    <col min="6926" max="6926" width="14.140625" customWidth="1"/>
    <col min="6927" max="6927" width="15.140625" customWidth="1"/>
    <col min="6928" max="6928" width="11.42578125" customWidth="1"/>
    <col min="6929" max="6929" width="14.42578125" customWidth="1"/>
    <col min="7171" max="7171" width="25" customWidth="1"/>
    <col min="7172" max="7172" width="19.5703125" customWidth="1"/>
    <col min="7173" max="7173" width="21.140625" customWidth="1"/>
    <col min="7174" max="7174" width="13.5703125" customWidth="1"/>
    <col min="7175" max="7175" width="11.7109375" customWidth="1"/>
    <col min="7176" max="7176" width="11.85546875" customWidth="1"/>
    <col min="7177" max="7177" width="12.5703125" customWidth="1"/>
    <col min="7179" max="7179" width="11.28515625" customWidth="1"/>
    <col min="7180" max="7180" width="9.28515625" customWidth="1"/>
    <col min="7181" max="7181" width="13.140625" customWidth="1"/>
    <col min="7182" max="7182" width="14.140625" customWidth="1"/>
    <col min="7183" max="7183" width="15.140625" customWidth="1"/>
    <col min="7184" max="7184" width="11.42578125" customWidth="1"/>
    <col min="7185" max="7185" width="14.42578125" customWidth="1"/>
    <col min="7427" max="7427" width="25" customWidth="1"/>
    <col min="7428" max="7428" width="19.5703125" customWidth="1"/>
    <col min="7429" max="7429" width="21.140625" customWidth="1"/>
    <col min="7430" max="7430" width="13.5703125" customWidth="1"/>
    <col min="7431" max="7431" width="11.7109375" customWidth="1"/>
    <col min="7432" max="7432" width="11.85546875" customWidth="1"/>
    <col min="7433" max="7433" width="12.5703125" customWidth="1"/>
    <col min="7435" max="7435" width="11.28515625" customWidth="1"/>
    <col min="7436" max="7436" width="9.28515625" customWidth="1"/>
    <col min="7437" max="7437" width="13.140625" customWidth="1"/>
    <col min="7438" max="7438" width="14.140625" customWidth="1"/>
    <col min="7439" max="7439" width="15.140625" customWidth="1"/>
    <col min="7440" max="7440" width="11.42578125" customWidth="1"/>
    <col min="7441" max="7441" width="14.42578125" customWidth="1"/>
    <col min="7683" max="7683" width="25" customWidth="1"/>
    <col min="7684" max="7684" width="19.5703125" customWidth="1"/>
    <col min="7685" max="7685" width="21.140625" customWidth="1"/>
    <col min="7686" max="7686" width="13.5703125" customWidth="1"/>
    <col min="7687" max="7687" width="11.7109375" customWidth="1"/>
    <col min="7688" max="7688" width="11.85546875" customWidth="1"/>
    <col min="7689" max="7689" width="12.5703125" customWidth="1"/>
    <col min="7691" max="7691" width="11.28515625" customWidth="1"/>
    <col min="7692" max="7692" width="9.28515625" customWidth="1"/>
    <col min="7693" max="7693" width="13.140625" customWidth="1"/>
    <col min="7694" max="7694" width="14.140625" customWidth="1"/>
    <col min="7695" max="7695" width="15.140625" customWidth="1"/>
    <col min="7696" max="7696" width="11.42578125" customWidth="1"/>
    <col min="7697" max="7697" width="14.42578125" customWidth="1"/>
    <col min="7939" max="7939" width="25" customWidth="1"/>
    <col min="7940" max="7940" width="19.5703125" customWidth="1"/>
    <col min="7941" max="7941" width="21.140625" customWidth="1"/>
    <col min="7942" max="7942" width="13.5703125" customWidth="1"/>
    <col min="7943" max="7943" width="11.7109375" customWidth="1"/>
    <col min="7944" max="7944" width="11.85546875" customWidth="1"/>
    <col min="7945" max="7945" width="12.5703125" customWidth="1"/>
    <col min="7947" max="7947" width="11.28515625" customWidth="1"/>
    <col min="7948" max="7948" width="9.28515625" customWidth="1"/>
    <col min="7949" max="7949" width="13.140625" customWidth="1"/>
    <col min="7950" max="7950" width="14.140625" customWidth="1"/>
    <col min="7951" max="7951" width="15.140625" customWidth="1"/>
    <col min="7952" max="7952" width="11.42578125" customWidth="1"/>
    <col min="7953" max="7953" width="14.42578125" customWidth="1"/>
    <col min="8195" max="8195" width="25" customWidth="1"/>
    <col min="8196" max="8196" width="19.5703125" customWidth="1"/>
    <col min="8197" max="8197" width="21.140625" customWidth="1"/>
    <col min="8198" max="8198" width="13.5703125" customWidth="1"/>
    <col min="8199" max="8199" width="11.7109375" customWidth="1"/>
    <col min="8200" max="8200" width="11.85546875" customWidth="1"/>
    <col min="8201" max="8201" width="12.5703125" customWidth="1"/>
    <col min="8203" max="8203" width="11.28515625" customWidth="1"/>
    <col min="8204" max="8204" width="9.28515625" customWidth="1"/>
    <col min="8205" max="8205" width="13.140625" customWidth="1"/>
    <col min="8206" max="8206" width="14.140625" customWidth="1"/>
    <col min="8207" max="8207" width="15.140625" customWidth="1"/>
    <col min="8208" max="8208" width="11.42578125" customWidth="1"/>
    <col min="8209" max="8209" width="14.42578125" customWidth="1"/>
    <col min="8451" max="8451" width="25" customWidth="1"/>
    <col min="8452" max="8452" width="19.5703125" customWidth="1"/>
    <col min="8453" max="8453" width="21.140625" customWidth="1"/>
    <col min="8454" max="8454" width="13.5703125" customWidth="1"/>
    <col min="8455" max="8455" width="11.7109375" customWidth="1"/>
    <col min="8456" max="8456" width="11.85546875" customWidth="1"/>
    <col min="8457" max="8457" width="12.5703125" customWidth="1"/>
    <col min="8459" max="8459" width="11.28515625" customWidth="1"/>
    <col min="8460" max="8460" width="9.28515625" customWidth="1"/>
    <col min="8461" max="8461" width="13.140625" customWidth="1"/>
    <col min="8462" max="8462" width="14.140625" customWidth="1"/>
    <col min="8463" max="8463" width="15.140625" customWidth="1"/>
    <col min="8464" max="8464" width="11.42578125" customWidth="1"/>
    <col min="8465" max="8465" width="14.42578125" customWidth="1"/>
    <col min="8707" max="8707" width="25" customWidth="1"/>
    <col min="8708" max="8708" width="19.5703125" customWidth="1"/>
    <col min="8709" max="8709" width="21.140625" customWidth="1"/>
    <col min="8710" max="8710" width="13.5703125" customWidth="1"/>
    <col min="8711" max="8711" width="11.7109375" customWidth="1"/>
    <col min="8712" max="8712" width="11.85546875" customWidth="1"/>
    <col min="8713" max="8713" width="12.5703125" customWidth="1"/>
    <col min="8715" max="8715" width="11.28515625" customWidth="1"/>
    <col min="8716" max="8716" width="9.28515625" customWidth="1"/>
    <col min="8717" max="8717" width="13.140625" customWidth="1"/>
    <col min="8718" max="8718" width="14.140625" customWidth="1"/>
    <col min="8719" max="8719" width="15.140625" customWidth="1"/>
    <col min="8720" max="8720" width="11.42578125" customWidth="1"/>
    <col min="8721" max="8721" width="14.42578125" customWidth="1"/>
    <col min="8963" max="8963" width="25" customWidth="1"/>
    <col min="8964" max="8964" width="19.5703125" customWidth="1"/>
    <col min="8965" max="8965" width="21.140625" customWidth="1"/>
    <col min="8966" max="8966" width="13.5703125" customWidth="1"/>
    <col min="8967" max="8967" width="11.7109375" customWidth="1"/>
    <col min="8968" max="8968" width="11.85546875" customWidth="1"/>
    <col min="8969" max="8969" width="12.5703125" customWidth="1"/>
    <col min="8971" max="8971" width="11.28515625" customWidth="1"/>
    <col min="8972" max="8972" width="9.28515625" customWidth="1"/>
    <col min="8973" max="8973" width="13.140625" customWidth="1"/>
    <col min="8974" max="8974" width="14.140625" customWidth="1"/>
    <col min="8975" max="8975" width="15.140625" customWidth="1"/>
    <col min="8976" max="8976" width="11.42578125" customWidth="1"/>
    <col min="8977" max="8977" width="14.42578125" customWidth="1"/>
    <col min="9219" max="9219" width="25" customWidth="1"/>
    <col min="9220" max="9220" width="19.5703125" customWidth="1"/>
    <col min="9221" max="9221" width="21.140625" customWidth="1"/>
    <col min="9222" max="9222" width="13.5703125" customWidth="1"/>
    <col min="9223" max="9223" width="11.7109375" customWidth="1"/>
    <col min="9224" max="9224" width="11.85546875" customWidth="1"/>
    <col min="9225" max="9225" width="12.5703125" customWidth="1"/>
    <col min="9227" max="9227" width="11.28515625" customWidth="1"/>
    <col min="9228" max="9228" width="9.28515625" customWidth="1"/>
    <col min="9229" max="9229" width="13.140625" customWidth="1"/>
    <col min="9230" max="9230" width="14.140625" customWidth="1"/>
    <col min="9231" max="9231" width="15.140625" customWidth="1"/>
    <col min="9232" max="9232" width="11.42578125" customWidth="1"/>
    <col min="9233" max="9233" width="14.42578125" customWidth="1"/>
    <col min="9475" max="9475" width="25" customWidth="1"/>
    <col min="9476" max="9476" width="19.5703125" customWidth="1"/>
    <col min="9477" max="9477" width="21.140625" customWidth="1"/>
    <col min="9478" max="9478" width="13.5703125" customWidth="1"/>
    <col min="9479" max="9479" width="11.7109375" customWidth="1"/>
    <col min="9480" max="9480" width="11.85546875" customWidth="1"/>
    <col min="9481" max="9481" width="12.5703125" customWidth="1"/>
    <col min="9483" max="9483" width="11.28515625" customWidth="1"/>
    <col min="9484" max="9484" width="9.28515625" customWidth="1"/>
    <col min="9485" max="9485" width="13.140625" customWidth="1"/>
    <col min="9486" max="9486" width="14.140625" customWidth="1"/>
    <col min="9487" max="9487" width="15.140625" customWidth="1"/>
    <col min="9488" max="9488" width="11.42578125" customWidth="1"/>
    <col min="9489" max="9489" width="14.42578125" customWidth="1"/>
    <col min="9731" max="9731" width="25" customWidth="1"/>
    <col min="9732" max="9732" width="19.5703125" customWidth="1"/>
    <col min="9733" max="9733" width="21.140625" customWidth="1"/>
    <col min="9734" max="9734" width="13.5703125" customWidth="1"/>
    <col min="9735" max="9735" width="11.7109375" customWidth="1"/>
    <col min="9736" max="9736" width="11.85546875" customWidth="1"/>
    <col min="9737" max="9737" width="12.5703125" customWidth="1"/>
    <col min="9739" max="9739" width="11.28515625" customWidth="1"/>
    <col min="9740" max="9740" width="9.28515625" customWidth="1"/>
    <col min="9741" max="9741" width="13.140625" customWidth="1"/>
    <col min="9742" max="9742" width="14.140625" customWidth="1"/>
    <col min="9743" max="9743" width="15.140625" customWidth="1"/>
    <col min="9744" max="9744" width="11.42578125" customWidth="1"/>
    <col min="9745" max="9745" width="14.42578125" customWidth="1"/>
    <col min="9987" max="9987" width="25" customWidth="1"/>
    <col min="9988" max="9988" width="19.5703125" customWidth="1"/>
    <col min="9989" max="9989" width="21.140625" customWidth="1"/>
    <col min="9990" max="9990" width="13.5703125" customWidth="1"/>
    <col min="9991" max="9991" width="11.7109375" customWidth="1"/>
    <col min="9992" max="9992" width="11.85546875" customWidth="1"/>
    <col min="9993" max="9993" width="12.5703125" customWidth="1"/>
    <col min="9995" max="9995" width="11.28515625" customWidth="1"/>
    <col min="9996" max="9996" width="9.28515625" customWidth="1"/>
    <col min="9997" max="9997" width="13.140625" customWidth="1"/>
    <col min="9998" max="9998" width="14.140625" customWidth="1"/>
    <col min="9999" max="9999" width="15.140625" customWidth="1"/>
    <col min="10000" max="10000" width="11.42578125" customWidth="1"/>
    <col min="10001" max="10001" width="14.42578125" customWidth="1"/>
    <col min="10243" max="10243" width="25" customWidth="1"/>
    <col min="10244" max="10244" width="19.5703125" customWidth="1"/>
    <col min="10245" max="10245" width="21.140625" customWidth="1"/>
    <col min="10246" max="10246" width="13.5703125" customWidth="1"/>
    <col min="10247" max="10247" width="11.7109375" customWidth="1"/>
    <col min="10248" max="10248" width="11.85546875" customWidth="1"/>
    <col min="10249" max="10249" width="12.5703125" customWidth="1"/>
    <col min="10251" max="10251" width="11.28515625" customWidth="1"/>
    <col min="10252" max="10252" width="9.28515625" customWidth="1"/>
    <col min="10253" max="10253" width="13.140625" customWidth="1"/>
    <col min="10254" max="10254" width="14.140625" customWidth="1"/>
    <col min="10255" max="10255" width="15.140625" customWidth="1"/>
    <col min="10256" max="10256" width="11.42578125" customWidth="1"/>
    <col min="10257" max="10257" width="14.42578125" customWidth="1"/>
    <col min="10499" max="10499" width="25" customWidth="1"/>
    <col min="10500" max="10500" width="19.5703125" customWidth="1"/>
    <col min="10501" max="10501" width="21.140625" customWidth="1"/>
    <col min="10502" max="10502" width="13.5703125" customWidth="1"/>
    <col min="10503" max="10503" width="11.7109375" customWidth="1"/>
    <col min="10504" max="10504" width="11.85546875" customWidth="1"/>
    <col min="10505" max="10505" width="12.5703125" customWidth="1"/>
    <col min="10507" max="10507" width="11.28515625" customWidth="1"/>
    <col min="10508" max="10508" width="9.28515625" customWidth="1"/>
    <col min="10509" max="10509" width="13.140625" customWidth="1"/>
    <col min="10510" max="10510" width="14.140625" customWidth="1"/>
    <col min="10511" max="10511" width="15.140625" customWidth="1"/>
    <col min="10512" max="10512" width="11.42578125" customWidth="1"/>
    <col min="10513" max="10513" width="14.42578125" customWidth="1"/>
    <col min="10755" max="10755" width="25" customWidth="1"/>
    <col min="10756" max="10756" width="19.5703125" customWidth="1"/>
    <col min="10757" max="10757" width="21.140625" customWidth="1"/>
    <col min="10758" max="10758" width="13.5703125" customWidth="1"/>
    <col min="10759" max="10759" width="11.7109375" customWidth="1"/>
    <col min="10760" max="10760" width="11.85546875" customWidth="1"/>
    <col min="10761" max="10761" width="12.5703125" customWidth="1"/>
    <col min="10763" max="10763" width="11.28515625" customWidth="1"/>
    <col min="10764" max="10764" width="9.28515625" customWidth="1"/>
    <col min="10765" max="10765" width="13.140625" customWidth="1"/>
    <col min="10766" max="10766" width="14.140625" customWidth="1"/>
    <col min="10767" max="10767" width="15.140625" customWidth="1"/>
    <col min="10768" max="10768" width="11.42578125" customWidth="1"/>
    <col min="10769" max="10769" width="14.42578125" customWidth="1"/>
    <col min="11011" max="11011" width="25" customWidth="1"/>
    <col min="11012" max="11012" width="19.5703125" customWidth="1"/>
    <col min="11013" max="11013" width="21.140625" customWidth="1"/>
    <col min="11014" max="11014" width="13.5703125" customWidth="1"/>
    <col min="11015" max="11015" width="11.7109375" customWidth="1"/>
    <col min="11016" max="11016" width="11.85546875" customWidth="1"/>
    <col min="11017" max="11017" width="12.5703125" customWidth="1"/>
    <col min="11019" max="11019" width="11.28515625" customWidth="1"/>
    <col min="11020" max="11020" width="9.28515625" customWidth="1"/>
    <col min="11021" max="11021" width="13.140625" customWidth="1"/>
    <col min="11022" max="11022" width="14.140625" customWidth="1"/>
    <col min="11023" max="11023" width="15.140625" customWidth="1"/>
    <col min="11024" max="11024" width="11.42578125" customWidth="1"/>
    <col min="11025" max="11025" width="14.42578125" customWidth="1"/>
    <col min="11267" max="11267" width="25" customWidth="1"/>
    <col min="11268" max="11268" width="19.5703125" customWidth="1"/>
    <col min="11269" max="11269" width="21.140625" customWidth="1"/>
    <col min="11270" max="11270" width="13.5703125" customWidth="1"/>
    <col min="11271" max="11271" width="11.7109375" customWidth="1"/>
    <col min="11272" max="11272" width="11.85546875" customWidth="1"/>
    <col min="11273" max="11273" width="12.5703125" customWidth="1"/>
    <col min="11275" max="11275" width="11.28515625" customWidth="1"/>
    <col min="11276" max="11276" width="9.28515625" customWidth="1"/>
    <col min="11277" max="11277" width="13.140625" customWidth="1"/>
    <col min="11278" max="11278" width="14.140625" customWidth="1"/>
    <col min="11279" max="11279" width="15.140625" customWidth="1"/>
    <col min="11280" max="11280" width="11.42578125" customWidth="1"/>
    <col min="11281" max="11281" width="14.42578125" customWidth="1"/>
    <col min="11523" max="11523" width="25" customWidth="1"/>
    <col min="11524" max="11524" width="19.5703125" customWidth="1"/>
    <col min="11525" max="11525" width="21.140625" customWidth="1"/>
    <col min="11526" max="11526" width="13.5703125" customWidth="1"/>
    <col min="11527" max="11527" width="11.7109375" customWidth="1"/>
    <col min="11528" max="11528" width="11.85546875" customWidth="1"/>
    <col min="11529" max="11529" width="12.5703125" customWidth="1"/>
    <col min="11531" max="11531" width="11.28515625" customWidth="1"/>
    <col min="11532" max="11532" width="9.28515625" customWidth="1"/>
    <col min="11533" max="11533" width="13.140625" customWidth="1"/>
    <col min="11534" max="11534" width="14.140625" customWidth="1"/>
    <col min="11535" max="11535" width="15.140625" customWidth="1"/>
    <col min="11536" max="11536" width="11.42578125" customWidth="1"/>
    <col min="11537" max="11537" width="14.42578125" customWidth="1"/>
    <col min="11779" max="11779" width="25" customWidth="1"/>
    <col min="11780" max="11780" width="19.5703125" customWidth="1"/>
    <col min="11781" max="11781" width="21.140625" customWidth="1"/>
    <col min="11782" max="11782" width="13.5703125" customWidth="1"/>
    <col min="11783" max="11783" width="11.7109375" customWidth="1"/>
    <col min="11784" max="11784" width="11.85546875" customWidth="1"/>
    <col min="11785" max="11785" width="12.5703125" customWidth="1"/>
    <col min="11787" max="11787" width="11.28515625" customWidth="1"/>
    <col min="11788" max="11788" width="9.28515625" customWidth="1"/>
    <col min="11789" max="11789" width="13.140625" customWidth="1"/>
    <col min="11790" max="11790" width="14.140625" customWidth="1"/>
    <col min="11791" max="11791" width="15.140625" customWidth="1"/>
    <col min="11792" max="11792" width="11.42578125" customWidth="1"/>
    <col min="11793" max="11793" width="14.42578125" customWidth="1"/>
    <col min="12035" max="12035" width="25" customWidth="1"/>
    <col min="12036" max="12036" width="19.5703125" customWidth="1"/>
    <col min="12037" max="12037" width="21.140625" customWidth="1"/>
    <col min="12038" max="12038" width="13.5703125" customWidth="1"/>
    <col min="12039" max="12039" width="11.7109375" customWidth="1"/>
    <col min="12040" max="12040" width="11.85546875" customWidth="1"/>
    <col min="12041" max="12041" width="12.5703125" customWidth="1"/>
    <col min="12043" max="12043" width="11.28515625" customWidth="1"/>
    <col min="12044" max="12044" width="9.28515625" customWidth="1"/>
    <col min="12045" max="12045" width="13.140625" customWidth="1"/>
    <col min="12046" max="12046" width="14.140625" customWidth="1"/>
    <col min="12047" max="12047" width="15.140625" customWidth="1"/>
    <col min="12048" max="12048" width="11.42578125" customWidth="1"/>
    <col min="12049" max="12049" width="14.42578125" customWidth="1"/>
    <col min="12291" max="12291" width="25" customWidth="1"/>
    <col min="12292" max="12292" width="19.5703125" customWidth="1"/>
    <col min="12293" max="12293" width="21.140625" customWidth="1"/>
    <col min="12294" max="12294" width="13.5703125" customWidth="1"/>
    <col min="12295" max="12295" width="11.7109375" customWidth="1"/>
    <col min="12296" max="12296" width="11.85546875" customWidth="1"/>
    <col min="12297" max="12297" width="12.5703125" customWidth="1"/>
    <col min="12299" max="12299" width="11.28515625" customWidth="1"/>
    <col min="12300" max="12300" width="9.28515625" customWidth="1"/>
    <col min="12301" max="12301" width="13.140625" customWidth="1"/>
    <col min="12302" max="12302" width="14.140625" customWidth="1"/>
    <col min="12303" max="12303" width="15.140625" customWidth="1"/>
    <col min="12304" max="12304" width="11.42578125" customWidth="1"/>
    <col min="12305" max="12305" width="14.42578125" customWidth="1"/>
    <col min="12547" max="12547" width="25" customWidth="1"/>
    <col min="12548" max="12548" width="19.5703125" customWidth="1"/>
    <col min="12549" max="12549" width="21.140625" customWidth="1"/>
    <col min="12550" max="12550" width="13.5703125" customWidth="1"/>
    <col min="12551" max="12551" width="11.7109375" customWidth="1"/>
    <col min="12552" max="12552" width="11.85546875" customWidth="1"/>
    <col min="12553" max="12553" width="12.5703125" customWidth="1"/>
    <col min="12555" max="12555" width="11.28515625" customWidth="1"/>
    <col min="12556" max="12556" width="9.28515625" customWidth="1"/>
    <col min="12557" max="12557" width="13.140625" customWidth="1"/>
    <col min="12558" max="12558" width="14.140625" customWidth="1"/>
    <col min="12559" max="12559" width="15.140625" customWidth="1"/>
    <col min="12560" max="12560" width="11.42578125" customWidth="1"/>
    <col min="12561" max="12561" width="14.42578125" customWidth="1"/>
    <col min="12803" max="12803" width="25" customWidth="1"/>
    <col min="12804" max="12804" width="19.5703125" customWidth="1"/>
    <col min="12805" max="12805" width="21.140625" customWidth="1"/>
    <col min="12806" max="12806" width="13.5703125" customWidth="1"/>
    <col min="12807" max="12807" width="11.7109375" customWidth="1"/>
    <col min="12808" max="12808" width="11.85546875" customWidth="1"/>
    <col min="12809" max="12809" width="12.5703125" customWidth="1"/>
    <col min="12811" max="12811" width="11.28515625" customWidth="1"/>
    <col min="12812" max="12812" width="9.28515625" customWidth="1"/>
    <col min="12813" max="12813" width="13.140625" customWidth="1"/>
    <col min="12814" max="12814" width="14.140625" customWidth="1"/>
    <col min="12815" max="12815" width="15.140625" customWidth="1"/>
    <col min="12816" max="12816" width="11.42578125" customWidth="1"/>
    <col min="12817" max="12817" width="14.42578125" customWidth="1"/>
    <col min="13059" max="13059" width="25" customWidth="1"/>
    <col min="13060" max="13060" width="19.5703125" customWidth="1"/>
    <col min="13061" max="13061" width="21.140625" customWidth="1"/>
    <col min="13062" max="13062" width="13.5703125" customWidth="1"/>
    <col min="13063" max="13063" width="11.7109375" customWidth="1"/>
    <col min="13064" max="13064" width="11.85546875" customWidth="1"/>
    <col min="13065" max="13065" width="12.5703125" customWidth="1"/>
    <col min="13067" max="13067" width="11.28515625" customWidth="1"/>
    <col min="13068" max="13068" width="9.28515625" customWidth="1"/>
    <col min="13069" max="13069" width="13.140625" customWidth="1"/>
    <col min="13070" max="13070" width="14.140625" customWidth="1"/>
    <col min="13071" max="13071" width="15.140625" customWidth="1"/>
    <col min="13072" max="13072" width="11.42578125" customWidth="1"/>
    <col min="13073" max="13073" width="14.42578125" customWidth="1"/>
    <col min="13315" max="13315" width="25" customWidth="1"/>
    <col min="13316" max="13316" width="19.5703125" customWidth="1"/>
    <col min="13317" max="13317" width="21.140625" customWidth="1"/>
    <col min="13318" max="13318" width="13.5703125" customWidth="1"/>
    <col min="13319" max="13319" width="11.7109375" customWidth="1"/>
    <col min="13320" max="13320" width="11.85546875" customWidth="1"/>
    <col min="13321" max="13321" width="12.5703125" customWidth="1"/>
    <col min="13323" max="13323" width="11.28515625" customWidth="1"/>
    <col min="13324" max="13324" width="9.28515625" customWidth="1"/>
    <col min="13325" max="13325" width="13.140625" customWidth="1"/>
    <col min="13326" max="13326" width="14.140625" customWidth="1"/>
    <col min="13327" max="13327" width="15.140625" customWidth="1"/>
    <col min="13328" max="13328" width="11.42578125" customWidth="1"/>
    <col min="13329" max="13329" width="14.42578125" customWidth="1"/>
    <col min="13571" max="13571" width="25" customWidth="1"/>
    <col min="13572" max="13572" width="19.5703125" customWidth="1"/>
    <col min="13573" max="13573" width="21.140625" customWidth="1"/>
    <col min="13574" max="13574" width="13.5703125" customWidth="1"/>
    <col min="13575" max="13575" width="11.7109375" customWidth="1"/>
    <col min="13576" max="13576" width="11.85546875" customWidth="1"/>
    <col min="13577" max="13577" width="12.5703125" customWidth="1"/>
    <col min="13579" max="13579" width="11.28515625" customWidth="1"/>
    <col min="13580" max="13580" width="9.28515625" customWidth="1"/>
    <col min="13581" max="13581" width="13.140625" customWidth="1"/>
    <col min="13582" max="13582" width="14.140625" customWidth="1"/>
    <col min="13583" max="13583" width="15.140625" customWidth="1"/>
    <col min="13584" max="13584" width="11.42578125" customWidth="1"/>
    <col min="13585" max="13585" width="14.42578125" customWidth="1"/>
    <col min="13827" max="13827" width="25" customWidth="1"/>
    <col min="13828" max="13828" width="19.5703125" customWidth="1"/>
    <col min="13829" max="13829" width="21.140625" customWidth="1"/>
    <col min="13830" max="13830" width="13.5703125" customWidth="1"/>
    <col min="13831" max="13831" width="11.7109375" customWidth="1"/>
    <col min="13832" max="13832" width="11.85546875" customWidth="1"/>
    <col min="13833" max="13833" width="12.5703125" customWidth="1"/>
    <col min="13835" max="13835" width="11.28515625" customWidth="1"/>
    <col min="13836" max="13836" width="9.28515625" customWidth="1"/>
    <col min="13837" max="13837" width="13.140625" customWidth="1"/>
    <col min="13838" max="13838" width="14.140625" customWidth="1"/>
    <col min="13839" max="13839" width="15.140625" customWidth="1"/>
    <col min="13840" max="13840" width="11.42578125" customWidth="1"/>
    <col min="13841" max="13841" width="14.42578125" customWidth="1"/>
    <col min="14083" max="14083" width="25" customWidth="1"/>
    <col min="14084" max="14084" width="19.5703125" customWidth="1"/>
    <col min="14085" max="14085" width="21.140625" customWidth="1"/>
    <col min="14086" max="14086" width="13.5703125" customWidth="1"/>
    <col min="14087" max="14087" width="11.7109375" customWidth="1"/>
    <col min="14088" max="14088" width="11.85546875" customWidth="1"/>
    <col min="14089" max="14089" width="12.5703125" customWidth="1"/>
    <col min="14091" max="14091" width="11.28515625" customWidth="1"/>
    <col min="14092" max="14092" width="9.28515625" customWidth="1"/>
    <col min="14093" max="14093" width="13.140625" customWidth="1"/>
    <col min="14094" max="14094" width="14.140625" customWidth="1"/>
    <col min="14095" max="14095" width="15.140625" customWidth="1"/>
    <col min="14096" max="14096" width="11.42578125" customWidth="1"/>
    <col min="14097" max="14097" width="14.42578125" customWidth="1"/>
    <col min="14339" max="14339" width="25" customWidth="1"/>
    <col min="14340" max="14340" width="19.5703125" customWidth="1"/>
    <col min="14341" max="14341" width="21.140625" customWidth="1"/>
    <col min="14342" max="14342" width="13.5703125" customWidth="1"/>
    <col min="14343" max="14343" width="11.7109375" customWidth="1"/>
    <col min="14344" max="14344" width="11.85546875" customWidth="1"/>
    <col min="14345" max="14345" width="12.5703125" customWidth="1"/>
    <col min="14347" max="14347" width="11.28515625" customWidth="1"/>
    <col min="14348" max="14348" width="9.28515625" customWidth="1"/>
    <col min="14349" max="14349" width="13.140625" customWidth="1"/>
    <col min="14350" max="14350" width="14.140625" customWidth="1"/>
    <col min="14351" max="14351" width="15.140625" customWidth="1"/>
    <col min="14352" max="14352" width="11.42578125" customWidth="1"/>
    <col min="14353" max="14353" width="14.42578125" customWidth="1"/>
    <col min="14595" max="14595" width="25" customWidth="1"/>
    <col min="14596" max="14596" width="19.5703125" customWidth="1"/>
    <col min="14597" max="14597" width="21.140625" customWidth="1"/>
    <col min="14598" max="14598" width="13.5703125" customWidth="1"/>
    <col min="14599" max="14599" width="11.7109375" customWidth="1"/>
    <col min="14600" max="14600" width="11.85546875" customWidth="1"/>
    <col min="14601" max="14601" width="12.5703125" customWidth="1"/>
    <col min="14603" max="14603" width="11.28515625" customWidth="1"/>
    <col min="14604" max="14604" width="9.28515625" customWidth="1"/>
    <col min="14605" max="14605" width="13.140625" customWidth="1"/>
    <col min="14606" max="14606" width="14.140625" customWidth="1"/>
    <col min="14607" max="14607" width="15.140625" customWidth="1"/>
    <col min="14608" max="14608" width="11.42578125" customWidth="1"/>
    <col min="14609" max="14609" width="14.42578125" customWidth="1"/>
    <col min="14851" max="14851" width="25" customWidth="1"/>
    <col min="14852" max="14852" width="19.5703125" customWidth="1"/>
    <col min="14853" max="14853" width="21.140625" customWidth="1"/>
    <col min="14854" max="14854" width="13.5703125" customWidth="1"/>
    <col min="14855" max="14855" width="11.7109375" customWidth="1"/>
    <col min="14856" max="14856" width="11.85546875" customWidth="1"/>
    <col min="14857" max="14857" width="12.5703125" customWidth="1"/>
    <col min="14859" max="14859" width="11.28515625" customWidth="1"/>
    <col min="14860" max="14860" width="9.28515625" customWidth="1"/>
    <col min="14861" max="14861" width="13.140625" customWidth="1"/>
    <col min="14862" max="14862" width="14.140625" customWidth="1"/>
    <col min="14863" max="14863" width="15.140625" customWidth="1"/>
    <col min="14864" max="14864" width="11.42578125" customWidth="1"/>
    <col min="14865" max="14865" width="14.42578125" customWidth="1"/>
    <col min="15107" max="15107" width="25" customWidth="1"/>
    <col min="15108" max="15108" width="19.5703125" customWidth="1"/>
    <col min="15109" max="15109" width="21.140625" customWidth="1"/>
    <col min="15110" max="15110" width="13.5703125" customWidth="1"/>
    <col min="15111" max="15111" width="11.7109375" customWidth="1"/>
    <col min="15112" max="15112" width="11.85546875" customWidth="1"/>
    <col min="15113" max="15113" width="12.5703125" customWidth="1"/>
    <col min="15115" max="15115" width="11.28515625" customWidth="1"/>
    <col min="15116" max="15116" width="9.28515625" customWidth="1"/>
    <col min="15117" max="15117" width="13.140625" customWidth="1"/>
    <col min="15118" max="15118" width="14.140625" customWidth="1"/>
    <col min="15119" max="15119" width="15.140625" customWidth="1"/>
    <col min="15120" max="15120" width="11.42578125" customWidth="1"/>
    <col min="15121" max="15121" width="14.42578125" customWidth="1"/>
    <col min="15363" max="15363" width="25" customWidth="1"/>
    <col min="15364" max="15364" width="19.5703125" customWidth="1"/>
    <col min="15365" max="15365" width="21.140625" customWidth="1"/>
    <col min="15366" max="15366" width="13.5703125" customWidth="1"/>
    <col min="15367" max="15367" width="11.7109375" customWidth="1"/>
    <col min="15368" max="15368" width="11.85546875" customWidth="1"/>
    <col min="15369" max="15369" width="12.5703125" customWidth="1"/>
    <col min="15371" max="15371" width="11.28515625" customWidth="1"/>
    <col min="15372" max="15372" width="9.28515625" customWidth="1"/>
    <col min="15373" max="15373" width="13.140625" customWidth="1"/>
    <col min="15374" max="15374" width="14.140625" customWidth="1"/>
    <col min="15375" max="15375" width="15.140625" customWidth="1"/>
    <col min="15376" max="15376" width="11.42578125" customWidth="1"/>
    <col min="15377" max="15377" width="14.42578125" customWidth="1"/>
    <col min="15619" max="15619" width="25" customWidth="1"/>
    <col min="15620" max="15620" width="19.5703125" customWidth="1"/>
    <col min="15621" max="15621" width="21.140625" customWidth="1"/>
    <col min="15622" max="15622" width="13.5703125" customWidth="1"/>
    <col min="15623" max="15623" width="11.7109375" customWidth="1"/>
    <col min="15624" max="15624" width="11.85546875" customWidth="1"/>
    <col min="15625" max="15625" width="12.5703125" customWidth="1"/>
    <col min="15627" max="15627" width="11.28515625" customWidth="1"/>
    <col min="15628" max="15628" width="9.28515625" customWidth="1"/>
    <col min="15629" max="15629" width="13.140625" customWidth="1"/>
    <col min="15630" max="15630" width="14.140625" customWidth="1"/>
    <col min="15631" max="15631" width="15.140625" customWidth="1"/>
    <col min="15632" max="15632" width="11.42578125" customWidth="1"/>
    <col min="15633" max="15633" width="14.42578125" customWidth="1"/>
    <col min="15875" max="15875" width="25" customWidth="1"/>
    <col min="15876" max="15876" width="19.5703125" customWidth="1"/>
    <col min="15877" max="15877" width="21.140625" customWidth="1"/>
    <col min="15878" max="15878" width="13.5703125" customWidth="1"/>
    <col min="15879" max="15879" width="11.7109375" customWidth="1"/>
    <col min="15880" max="15880" width="11.85546875" customWidth="1"/>
    <col min="15881" max="15881" width="12.5703125" customWidth="1"/>
    <col min="15883" max="15883" width="11.28515625" customWidth="1"/>
    <col min="15884" max="15884" width="9.28515625" customWidth="1"/>
    <col min="15885" max="15885" width="13.140625" customWidth="1"/>
    <col min="15886" max="15886" width="14.140625" customWidth="1"/>
    <col min="15887" max="15887" width="15.140625" customWidth="1"/>
    <col min="15888" max="15888" width="11.42578125" customWidth="1"/>
    <col min="15889" max="15889" width="14.42578125" customWidth="1"/>
    <col min="16131" max="16131" width="25" customWidth="1"/>
    <col min="16132" max="16132" width="19.5703125" customWidth="1"/>
    <col min="16133" max="16133" width="21.140625" customWidth="1"/>
    <col min="16134" max="16134" width="13.5703125" customWidth="1"/>
    <col min="16135" max="16135" width="11.7109375" customWidth="1"/>
    <col min="16136" max="16136" width="11.85546875" customWidth="1"/>
    <col min="16137" max="16137" width="12.5703125" customWidth="1"/>
    <col min="16139" max="16139" width="11.28515625" customWidth="1"/>
    <col min="16140" max="16140" width="9.28515625" customWidth="1"/>
    <col min="16141" max="16141" width="13.140625" customWidth="1"/>
    <col min="16142" max="16142" width="14.140625" customWidth="1"/>
    <col min="16143" max="16143" width="15.140625" customWidth="1"/>
    <col min="16144" max="16144" width="11.42578125" customWidth="1"/>
    <col min="16145" max="16145" width="14.42578125" customWidth="1"/>
  </cols>
  <sheetData>
    <row r="1" spans="1:17" ht="51" x14ac:dyDescent="0.25">
      <c r="A1" s="79" t="s">
        <v>0</v>
      </c>
      <c r="B1" s="79" t="s">
        <v>1</v>
      </c>
      <c r="C1" s="79" t="s">
        <v>2</v>
      </c>
      <c r="D1" s="9" t="s">
        <v>74</v>
      </c>
      <c r="E1" s="9" t="s">
        <v>75</v>
      </c>
      <c r="F1" s="95" t="s">
        <v>4</v>
      </c>
      <c r="G1" s="95" t="s">
        <v>5</v>
      </c>
      <c r="H1" s="95" t="s">
        <v>76</v>
      </c>
      <c r="I1" s="95" t="s">
        <v>77</v>
      </c>
      <c r="J1" s="96" t="s">
        <v>8</v>
      </c>
      <c r="K1" s="96" t="s">
        <v>78</v>
      </c>
      <c r="L1" s="97" t="s">
        <v>79</v>
      </c>
      <c r="M1" s="98" t="s">
        <v>80</v>
      </c>
      <c r="N1" s="99" t="s">
        <v>81</v>
      </c>
      <c r="O1" s="99" t="s">
        <v>82</v>
      </c>
      <c r="P1" s="100" t="s">
        <v>14</v>
      </c>
      <c r="Q1" s="100" t="s">
        <v>15</v>
      </c>
    </row>
    <row r="2" spans="1:17" ht="178.5" x14ac:dyDescent="0.25">
      <c r="A2" s="10"/>
      <c r="B2" s="10"/>
      <c r="C2" s="101" t="s">
        <v>34</v>
      </c>
      <c r="D2" s="102" t="s">
        <v>35</v>
      </c>
      <c r="E2" s="103" t="s">
        <v>83</v>
      </c>
      <c r="F2" s="104" t="s">
        <v>37</v>
      </c>
      <c r="G2" s="105"/>
      <c r="H2" s="106"/>
      <c r="I2" s="106"/>
      <c r="J2" s="107"/>
      <c r="K2" s="108"/>
      <c r="L2" s="109"/>
      <c r="M2" s="98"/>
      <c r="N2" s="110"/>
      <c r="O2" s="111"/>
      <c r="P2" s="112"/>
      <c r="Q2" s="113"/>
    </row>
    <row r="3" spans="1:17" ht="134.25" customHeight="1" x14ac:dyDescent="0.25">
      <c r="A3" s="114">
        <v>1210</v>
      </c>
      <c r="B3" s="115" t="s">
        <v>84</v>
      </c>
      <c r="C3" s="116" t="s">
        <v>85</v>
      </c>
      <c r="D3" s="117" t="s">
        <v>86</v>
      </c>
      <c r="E3" s="118">
        <v>48000</v>
      </c>
      <c r="F3" s="119"/>
      <c r="G3" s="120"/>
      <c r="H3" s="121"/>
      <c r="I3" s="121"/>
      <c r="J3" s="122"/>
      <c r="K3" s="122"/>
      <c r="L3" s="122"/>
      <c r="M3" s="123"/>
      <c r="N3" s="124"/>
      <c r="O3" s="124">
        <f>SUM(E4*M4)</f>
        <v>0</v>
      </c>
      <c r="P3" s="125"/>
      <c r="Q3" s="126"/>
    </row>
  </sheetData>
  <conditionalFormatting sqref="F1">
    <cfRule type="colorScale" priority="5">
      <colorScale>
        <cfvo type="min"/>
        <cfvo type="max"/>
        <color rgb="FFFF7128"/>
        <color rgb="FFFFEF9C"/>
      </colorScale>
    </cfRule>
  </conditionalFormatting>
  <conditionalFormatting sqref="D1">
    <cfRule type="colorScale" priority="6">
      <colorScale>
        <cfvo type="min"/>
        <cfvo type="max"/>
        <color rgb="FFFF7128"/>
        <color rgb="FFFFEF9C"/>
      </colorScale>
    </cfRule>
  </conditionalFormatting>
  <conditionalFormatting sqref="O1">
    <cfRule type="colorScale" priority="7">
      <colorScale>
        <cfvo type="min"/>
        <cfvo type="max"/>
        <color rgb="FFFF7128"/>
        <color rgb="FFFFEF9C"/>
      </colorScale>
    </cfRule>
  </conditionalFormatting>
  <conditionalFormatting sqref="O2">
    <cfRule type="colorScale" priority="4">
      <colorScale>
        <cfvo type="min"/>
        <cfvo type="max"/>
        <color rgb="FFFF7128"/>
        <color rgb="FFFFEF9C"/>
      </colorScale>
    </cfRule>
  </conditionalFormatting>
  <conditionalFormatting sqref="D3">
    <cfRule type="colorScale" priority="3">
      <colorScale>
        <cfvo type="min"/>
        <cfvo type="max"/>
        <color rgb="FFFF7128"/>
        <color rgb="FFFFEF9C"/>
      </colorScale>
    </cfRule>
  </conditionalFormatting>
  <conditionalFormatting sqref="F3">
    <cfRule type="colorScale" priority="2">
      <colorScale>
        <cfvo type="min"/>
        <cfvo type="max"/>
        <color rgb="FFFF7128"/>
        <color rgb="FFFFEF9C"/>
      </colorScale>
    </cfRule>
  </conditionalFormatting>
  <conditionalFormatting sqref="G3">
    <cfRule type="colorScale" priority="1">
      <colorScale>
        <cfvo type="min"/>
        <cfvo type="max"/>
        <color rgb="FFFF7128"/>
        <color rgb="FFFFEF9C"/>
      </colorScale>
    </cfRule>
  </conditionalFormatting>
  <pageMargins left="0.7" right="0.7" top="1" bottom="0.75" header="0.3" footer="0.3"/>
  <pageSetup paperSize="5" scale="69" fitToHeight="0" orientation="landscape" r:id="rId1"/>
  <headerFooter>
    <oddHeader>&amp;C&amp;"-,Bold"&amp;14Shelby County Schools (SCBE)
Division of Nutrition Services
2021-2022 Miscellaneous Bid</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199"/>
  <sheetViews>
    <sheetView topLeftCell="A2" zoomScale="87" zoomScaleNormal="87" workbookViewId="0">
      <selection activeCell="D5" sqref="D5"/>
    </sheetView>
  </sheetViews>
  <sheetFormatPr defaultRowHeight="15" x14ac:dyDescent="0.25"/>
  <cols>
    <col min="1" max="1" width="11.7109375" customWidth="1"/>
    <col min="2" max="2" width="17.85546875" customWidth="1"/>
    <col min="3" max="3" width="41.7109375" customWidth="1"/>
    <col min="4" max="4" width="44.140625" customWidth="1"/>
    <col min="5" max="5" width="33" customWidth="1"/>
    <col min="6" max="6" width="16.5703125" customWidth="1"/>
    <col min="7" max="7" width="14.85546875" customWidth="1"/>
    <col min="8" max="8" width="16.85546875" customWidth="1"/>
    <col min="9" max="9" width="14.7109375" customWidth="1"/>
    <col min="10" max="11" width="14.42578125" customWidth="1"/>
    <col min="12" max="12" width="12.7109375" style="20" customWidth="1"/>
    <col min="13" max="14" width="11.140625" customWidth="1"/>
    <col min="15" max="15" width="14" customWidth="1"/>
    <col min="16" max="16" width="15.140625" customWidth="1"/>
    <col min="17" max="17" width="21" customWidth="1"/>
    <col min="18" max="18" width="14" customWidth="1"/>
  </cols>
  <sheetData>
    <row r="1" spans="1:18" ht="93.75" customHeight="1" x14ac:dyDescent="0.25">
      <c r="A1" s="9" t="s">
        <v>0</v>
      </c>
      <c r="B1" s="9" t="s">
        <v>1</v>
      </c>
      <c r="C1" s="9" t="s">
        <v>2</v>
      </c>
      <c r="D1" s="9" t="s">
        <v>3</v>
      </c>
      <c r="E1" s="9" t="s">
        <v>87</v>
      </c>
      <c r="F1" s="9" t="s">
        <v>4</v>
      </c>
      <c r="G1" s="9" t="s">
        <v>5</v>
      </c>
      <c r="H1" s="9" t="s">
        <v>88</v>
      </c>
      <c r="I1" s="9" t="s">
        <v>7</v>
      </c>
      <c r="J1" s="9" t="s">
        <v>8</v>
      </c>
      <c r="K1" s="9" t="s">
        <v>9</v>
      </c>
      <c r="L1" s="18" t="s">
        <v>89</v>
      </c>
      <c r="M1" s="9" t="s">
        <v>90</v>
      </c>
      <c r="N1" s="9" t="s">
        <v>91</v>
      </c>
      <c r="O1" s="18" t="s">
        <v>13</v>
      </c>
      <c r="P1" s="3" t="s">
        <v>14</v>
      </c>
      <c r="Q1" s="3" t="s">
        <v>15</v>
      </c>
      <c r="R1" s="3" t="s">
        <v>16</v>
      </c>
    </row>
    <row r="2" spans="1:18" x14ac:dyDescent="0.25">
      <c r="A2" s="10" t="s">
        <v>17</v>
      </c>
      <c r="B2" s="10" t="s">
        <v>18</v>
      </c>
      <c r="C2" s="10" t="s">
        <v>19</v>
      </c>
      <c r="D2" s="10" t="s">
        <v>20</v>
      </c>
      <c r="E2" s="10" t="s">
        <v>21</v>
      </c>
      <c r="F2" s="11" t="s">
        <v>22</v>
      </c>
      <c r="G2" s="10" t="s">
        <v>23</v>
      </c>
      <c r="H2" s="10" t="s">
        <v>24</v>
      </c>
      <c r="I2" s="10" t="s">
        <v>25</v>
      </c>
      <c r="J2" s="10" t="s">
        <v>26</v>
      </c>
      <c r="K2" s="19" t="s">
        <v>27</v>
      </c>
      <c r="L2" s="10" t="s">
        <v>28</v>
      </c>
      <c r="M2" s="10" t="s">
        <v>29</v>
      </c>
      <c r="N2" s="10" t="s">
        <v>30</v>
      </c>
      <c r="O2" s="10" t="s">
        <v>31</v>
      </c>
      <c r="P2" s="10" t="s">
        <v>32</v>
      </c>
      <c r="Q2" s="10" t="s">
        <v>33</v>
      </c>
      <c r="R2" s="10" t="s">
        <v>33</v>
      </c>
    </row>
    <row r="3" spans="1:18" s="12" customFormat="1" ht="148.5" customHeight="1" x14ac:dyDescent="0.25">
      <c r="A3" s="25"/>
      <c r="B3" s="25"/>
      <c r="C3" s="7" t="s">
        <v>34</v>
      </c>
      <c r="D3" s="4" t="s">
        <v>35</v>
      </c>
      <c r="E3" s="5" t="s">
        <v>36</v>
      </c>
      <c r="F3" s="6" t="s">
        <v>37</v>
      </c>
      <c r="G3" s="26"/>
      <c r="H3" s="26"/>
      <c r="I3" s="26"/>
      <c r="J3" s="27"/>
      <c r="K3" s="27"/>
      <c r="L3" s="28"/>
      <c r="M3" s="26"/>
      <c r="N3" s="26"/>
      <c r="O3" s="26"/>
      <c r="P3" s="26"/>
      <c r="Q3" s="29"/>
      <c r="R3" s="29"/>
    </row>
    <row r="4" spans="1:18" s="12" customFormat="1" ht="107.25" customHeight="1" x14ac:dyDescent="0.25">
      <c r="A4" s="37">
        <v>1844</v>
      </c>
      <c r="B4" s="22" t="s">
        <v>38</v>
      </c>
      <c r="C4" s="23" t="s">
        <v>92</v>
      </c>
      <c r="D4" s="24" t="s">
        <v>93</v>
      </c>
      <c r="E4" s="38">
        <v>250000</v>
      </c>
      <c r="F4" s="1"/>
      <c r="G4" s="2"/>
      <c r="H4" s="8"/>
      <c r="I4" s="8"/>
      <c r="J4" s="8"/>
      <c r="K4" s="8"/>
      <c r="L4" s="21">
        <v>0</v>
      </c>
      <c r="M4" s="17"/>
      <c r="N4" s="17"/>
      <c r="O4" s="13">
        <f>(L4*E4)</f>
        <v>0</v>
      </c>
      <c r="P4" s="15"/>
      <c r="Q4" s="16"/>
      <c r="R4" s="30"/>
    </row>
    <row r="5" spans="1:18" ht="138.75" customHeight="1" x14ac:dyDescent="0.25">
      <c r="A5" s="35">
        <v>1870</v>
      </c>
      <c r="B5" s="22" t="s">
        <v>38</v>
      </c>
      <c r="C5" s="39" t="s">
        <v>94</v>
      </c>
      <c r="D5" s="40" t="s">
        <v>95</v>
      </c>
      <c r="E5" s="36">
        <v>18000</v>
      </c>
      <c r="F5" s="31"/>
      <c r="G5" s="31"/>
      <c r="H5" s="31"/>
      <c r="I5" s="31"/>
      <c r="J5" s="31"/>
      <c r="K5" s="31"/>
      <c r="L5" s="34"/>
      <c r="M5" s="31"/>
      <c r="N5" s="31"/>
      <c r="O5" s="31"/>
      <c r="P5" s="31"/>
      <c r="Q5" s="31"/>
      <c r="R5" s="31"/>
    </row>
    <row r="6" spans="1:18" x14ac:dyDescent="0.25">
      <c r="C6" s="14"/>
      <c r="D6" s="14"/>
    </row>
    <row r="7" spans="1:18" x14ac:dyDescent="0.25">
      <c r="C7" s="14"/>
      <c r="D7" s="14"/>
    </row>
    <row r="8" spans="1:18" x14ac:dyDescent="0.25">
      <c r="C8" s="14"/>
      <c r="D8" s="14"/>
    </row>
    <row r="9" spans="1:18" x14ac:dyDescent="0.25">
      <c r="C9" s="14"/>
      <c r="D9" s="14"/>
    </row>
    <row r="10" spans="1:18" x14ac:dyDescent="0.25">
      <c r="C10" s="14"/>
      <c r="D10" s="14"/>
    </row>
    <row r="11" spans="1:18" x14ac:dyDescent="0.25">
      <c r="C11" s="14"/>
      <c r="D11" s="14"/>
    </row>
    <row r="12" spans="1:18" x14ac:dyDescent="0.25">
      <c r="C12" s="14"/>
      <c r="D12" s="14"/>
    </row>
    <row r="13" spans="1:18" x14ac:dyDescent="0.25">
      <c r="C13" s="14"/>
      <c r="D13" s="14"/>
    </row>
    <row r="14" spans="1:18" x14ac:dyDescent="0.25">
      <c r="C14" s="14"/>
      <c r="D14" s="14"/>
    </row>
    <row r="15" spans="1:18" x14ac:dyDescent="0.25">
      <c r="C15" s="14"/>
      <c r="D15" s="14"/>
    </row>
    <row r="16" spans="1:18" x14ac:dyDescent="0.25">
      <c r="C16" s="14"/>
      <c r="D16" s="14"/>
    </row>
    <row r="17" spans="3:4" x14ac:dyDescent="0.25">
      <c r="C17" s="14"/>
      <c r="D17" s="14"/>
    </row>
    <row r="18" spans="3:4" x14ac:dyDescent="0.25">
      <c r="C18" s="14"/>
      <c r="D18" s="14"/>
    </row>
    <row r="19" spans="3:4" x14ac:dyDescent="0.25">
      <c r="C19" s="14"/>
      <c r="D19" s="14"/>
    </row>
    <row r="20" spans="3:4" x14ac:dyDescent="0.25">
      <c r="C20" s="14"/>
      <c r="D20" s="14"/>
    </row>
    <row r="21" spans="3:4" x14ac:dyDescent="0.25">
      <c r="C21" s="14"/>
      <c r="D21" s="14"/>
    </row>
    <row r="22" spans="3:4" x14ac:dyDescent="0.25">
      <c r="C22" s="14"/>
      <c r="D22" s="14"/>
    </row>
    <row r="23" spans="3:4" x14ac:dyDescent="0.25">
      <c r="C23" s="14"/>
      <c r="D23" s="14"/>
    </row>
    <row r="24" spans="3:4" x14ac:dyDescent="0.25">
      <c r="C24" s="14"/>
      <c r="D24" s="14"/>
    </row>
    <row r="25" spans="3:4" x14ac:dyDescent="0.25">
      <c r="C25" s="14"/>
      <c r="D25" s="14"/>
    </row>
    <row r="26" spans="3:4" x14ac:dyDescent="0.25">
      <c r="C26" s="14"/>
      <c r="D26" s="14"/>
    </row>
    <row r="27" spans="3:4" x14ac:dyDescent="0.25">
      <c r="C27" s="14"/>
      <c r="D27" s="14"/>
    </row>
    <row r="28" spans="3:4" x14ac:dyDescent="0.25">
      <c r="C28" s="14"/>
      <c r="D28" s="14"/>
    </row>
    <row r="29" spans="3:4" x14ac:dyDescent="0.25">
      <c r="C29" s="14"/>
      <c r="D29" s="14"/>
    </row>
    <row r="30" spans="3:4" x14ac:dyDescent="0.25">
      <c r="C30" s="14"/>
      <c r="D30" s="14"/>
    </row>
    <row r="31" spans="3:4" x14ac:dyDescent="0.25">
      <c r="C31" s="14"/>
      <c r="D31" s="14"/>
    </row>
    <row r="32" spans="3:4" x14ac:dyDescent="0.25">
      <c r="C32" s="14"/>
      <c r="D32" s="14"/>
    </row>
    <row r="33" spans="3:4" x14ac:dyDescent="0.25">
      <c r="C33" s="14"/>
      <c r="D33" s="14"/>
    </row>
    <row r="34" spans="3:4" x14ac:dyDescent="0.25">
      <c r="C34" s="14"/>
      <c r="D34" s="14"/>
    </row>
    <row r="35" spans="3:4" x14ac:dyDescent="0.25">
      <c r="C35" s="14"/>
      <c r="D35" s="14"/>
    </row>
    <row r="36" spans="3:4" x14ac:dyDescent="0.25">
      <c r="C36" s="14"/>
      <c r="D36" s="14"/>
    </row>
    <row r="37" spans="3:4" x14ac:dyDescent="0.25">
      <c r="C37" s="14"/>
      <c r="D37" s="14"/>
    </row>
    <row r="38" spans="3:4" x14ac:dyDescent="0.25">
      <c r="C38" s="14"/>
      <c r="D38" s="14"/>
    </row>
    <row r="39" spans="3:4" x14ac:dyDescent="0.25">
      <c r="C39" s="14"/>
      <c r="D39" s="14"/>
    </row>
    <row r="40" spans="3:4" x14ac:dyDescent="0.25">
      <c r="C40" s="14"/>
      <c r="D40" s="14"/>
    </row>
    <row r="41" spans="3:4" x14ac:dyDescent="0.25">
      <c r="C41" s="14"/>
      <c r="D41" s="14"/>
    </row>
    <row r="42" spans="3:4" x14ac:dyDescent="0.25">
      <c r="C42" s="14"/>
      <c r="D42" s="14"/>
    </row>
    <row r="43" spans="3:4" x14ac:dyDescent="0.25">
      <c r="C43" s="14"/>
      <c r="D43" s="14"/>
    </row>
    <row r="44" spans="3:4" x14ac:dyDescent="0.25">
      <c r="C44" s="14"/>
      <c r="D44" s="14"/>
    </row>
    <row r="45" spans="3:4" x14ac:dyDescent="0.25">
      <c r="C45" s="14"/>
      <c r="D45" s="14"/>
    </row>
    <row r="46" spans="3:4" x14ac:dyDescent="0.25">
      <c r="C46" s="14"/>
      <c r="D46" s="14"/>
    </row>
    <row r="47" spans="3:4" x14ac:dyDescent="0.25">
      <c r="C47" s="14"/>
      <c r="D47" s="14"/>
    </row>
    <row r="48" spans="3:4" x14ac:dyDescent="0.25">
      <c r="C48" s="14"/>
      <c r="D48" s="14"/>
    </row>
    <row r="49" spans="3:4" x14ac:dyDescent="0.25">
      <c r="C49" s="14"/>
      <c r="D49" s="14"/>
    </row>
    <row r="50" spans="3:4" x14ac:dyDescent="0.25">
      <c r="C50" s="14"/>
      <c r="D50" s="14"/>
    </row>
    <row r="51" spans="3:4" x14ac:dyDescent="0.25">
      <c r="C51" s="14"/>
      <c r="D51" s="14"/>
    </row>
    <row r="52" spans="3:4" x14ac:dyDescent="0.25">
      <c r="C52" s="14"/>
      <c r="D52" s="14"/>
    </row>
    <row r="53" spans="3:4" x14ac:dyDescent="0.25">
      <c r="C53" s="14"/>
      <c r="D53" s="14"/>
    </row>
    <row r="54" spans="3:4" x14ac:dyDescent="0.25">
      <c r="C54" s="14"/>
      <c r="D54" s="14"/>
    </row>
    <row r="55" spans="3:4" x14ac:dyDescent="0.25">
      <c r="C55" s="14"/>
      <c r="D55" s="14"/>
    </row>
    <row r="56" spans="3:4" x14ac:dyDescent="0.25">
      <c r="C56" s="14"/>
      <c r="D56" s="14"/>
    </row>
    <row r="57" spans="3:4" x14ac:dyDescent="0.25">
      <c r="C57" s="14"/>
      <c r="D57" s="14"/>
    </row>
    <row r="58" spans="3:4" x14ac:dyDescent="0.25">
      <c r="C58" s="14"/>
      <c r="D58" s="14"/>
    </row>
    <row r="59" spans="3:4" x14ac:dyDescent="0.25">
      <c r="C59" s="14"/>
      <c r="D59" s="14"/>
    </row>
    <row r="60" spans="3:4" x14ac:dyDescent="0.25">
      <c r="C60" s="14"/>
      <c r="D60" s="14"/>
    </row>
    <row r="61" spans="3:4" x14ac:dyDescent="0.25">
      <c r="C61" s="14"/>
      <c r="D61" s="14"/>
    </row>
    <row r="62" spans="3:4" x14ac:dyDescent="0.25">
      <c r="C62" s="14"/>
      <c r="D62" s="14"/>
    </row>
    <row r="63" spans="3:4" x14ac:dyDescent="0.25">
      <c r="C63" s="14"/>
      <c r="D63" s="14"/>
    </row>
    <row r="64" spans="3:4" x14ac:dyDescent="0.25">
      <c r="C64" s="14"/>
      <c r="D64" s="14"/>
    </row>
    <row r="65" spans="3:4" x14ac:dyDescent="0.25">
      <c r="C65" s="14"/>
      <c r="D65" s="14"/>
    </row>
    <row r="66" spans="3:4" x14ac:dyDescent="0.25">
      <c r="C66" s="14"/>
      <c r="D66" s="14"/>
    </row>
    <row r="67" spans="3:4" x14ac:dyDescent="0.25">
      <c r="C67" s="14"/>
      <c r="D67" s="14"/>
    </row>
    <row r="68" spans="3:4" x14ac:dyDescent="0.25">
      <c r="C68" s="14"/>
      <c r="D68" s="14"/>
    </row>
    <row r="69" spans="3:4" x14ac:dyDescent="0.25">
      <c r="C69" s="14"/>
      <c r="D69" s="14"/>
    </row>
    <row r="70" spans="3:4" x14ac:dyDescent="0.25">
      <c r="C70" s="14"/>
      <c r="D70" s="14"/>
    </row>
    <row r="71" spans="3:4" x14ac:dyDescent="0.25">
      <c r="C71" s="14"/>
      <c r="D71" s="14"/>
    </row>
    <row r="72" spans="3:4" x14ac:dyDescent="0.25">
      <c r="C72" s="14"/>
      <c r="D72" s="14"/>
    </row>
    <row r="73" spans="3:4" x14ac:dyDescent="0.25">
      <c r="C73" s="14"/>
      <c r="D73" s="14"/>
    </row>
    <row r="74" spans="3:4" x14ac:dyDescent="0.25">
      <c r="C74" s="14"/>
      <c r="D74" s="14"/>
    </row>
    <row r="75" spans="3:4" x14ac:dyDescent="0.25">
      <c r="C75" s="14"/>
      <c r="D75" s="14"/>
    </row>
    <row r="76" spans="3:4" x14ac:dyDescent="0.25">
      <c r="C76" s="14"/>
      <c r="D76" s="14"/>
    </row>
    <row r="77" spans="3:4" x14ac:dyDescent="0.25">
      <c r="C77" s="14"/>
      <c r="D77" s="14"/>
    </row>
    <row r="78" spans="3:4" x14ac:dyDescent="0.25">
      <c r="C78" s="14"/>
      <c r="D78" s="14"/>
    </row>
    <row r="79" spans="3:4" x14ac:dyDescent="0.25">
      <c r="C79" s="14"/>
      <c r="D79" s="14"/>
    </row>
    <row r="80" spans="3:4" x14ac:dyDescent="0.25">
      <c r="C80" s="14"/>
      <c r="D80" s="14"/>
    </row>
    <row r="81" spans="3:4" x14ac:dyDescent="0.25">
      <c r="C81" s="14"/>
      <c r="D81" s="14"/>
    </row>
    <row r="82" spans="3:4" x14ac:dyDescent="0.25">
      <c r="C82" s="14"/>
      <c r="D82" s="14"/>
    </row>
    <row r="83" spans="3:4" x14ac:dyDescent="0.25">
      <c r="C83" s="14"/>
      <c r="D83" s="14"/>
    </row>
    <row r="84" spans="3:4" x14ac:dyDescent="0.25">
      <c r="C84" s="14"/>
      <c r="D84" s="14"/>
    </row>
    <row r="85" spans="3:4" x14ac:dyDescent="0.25">
      <c r="C85" s="14"/>
      <c r="D85" s="14"/>
    </row>
    <row r="86" spans="3:4" x14ac:dyDescent="0.25">
      <c r="C86" s="14"/>
      <c r="D86" s="14"/>
    </row>
    <row r="87" spans="3:4" x14ac:dyDescent="0.25">
      <c r="C87" s="14"/>
      <c r="D87" s="14"/>
    </row>
    <row r="88" spans="3:4" x14ac:dyDescent="0.25">
      <c r="C88" s="14"/>
      <c r="D88" s="14"/>
    </row>
    <row r="89" spans="3:4" x14ac:dyDescent="0.25">
      <c r="C89" s="14"/>
      <c r="D89" s="14"/>
    </row>
    <row r="90" spans="3:4" x14ac:dyDescent="0.25">
      <c r="C90" s="14"/>
      <c r="D90" s="14"/>
    </row>
    <row r="91" spans="3:4" x14ac:dyDescent="0.25">
      <c r="C91" s="14"/>
      <c r="D91" s="14"/>
    </row>
    <row r="92" spans="3:4" x14ac:dyDescent="0.25">
      <c r="C92" s="14"/>
      <c r="D92" s="14"/>
    </row>
    <row r="93" spans="3:4" x14ac:dyDescent="0.25">
      <c r="C93" s="14"/>
      <c r="D93" s="14"/>
    </row>
    <row r="94" spans="3:4" x14ac:dyDescent="0.25">
      <c r="C94" s="14"/>
      <c r="D94" s="14"/>
    </row>
    <row r="95" spans="3:4" x14ac:dyDescent="0.25">
      <c r="C95" s="14"/>
      <c r="D95" s="14"/>
    </row>
    <row r="96" spans="3:4" x14ac:dyDescent="0.25">
      <c r="C96" s="14"/>
      <c r="D96" s="14"/>
    </row>
    <row r="97" spans="3:4" x14ac:dyDescent="0.25">
      <c r="C97" s="14"/>
      <c r="D97" s="14"/>
    </row>
    <row r="98" spans="3:4" x14ac:dyDescent="0.25">
      <c r="C98" s="14"/>
      <c r="D98" s="14"/>
    </row>
    <row r="99" spans="3:4" x14ac:dyDescent="0.25">
      <c r="C99" s="14"/>
      <c r="D99" s="14"/>
    </row>
    <row r="100" spans="3:4" x14ac:dyDescent="0.25">
      <c r="C100" s="14"/>
      <c r="D100" s="14"/>
    </row>
    <row r="101" spans="3:4" x14ac:dyDescent="0.25">
      <c r="C101" s="14"/>
      <c r="D101" s="14"/>
    </row>
    <row r="102" spans="3:4" x14ac:dyDescent="0.25">
      <c r="C102" s="14"/>
      <c r="D102" s="14"/>
    </row>
    <row r="103" spans="3:4" x14ac:dyDescent="0.25">
      <c r="C103" s="14"/>
      <c r="D103" s="14"/>
    </row>
    <row r="104" spans="3:4" x14ac:dyDescent="0.25">
      <c r="C104" s="14"/>
      <c r="D104" s="14"/>
    </row>
    <row r="105" spans="3:4" x14ac:dyDescent="0.25">
      <c r="C105" s="14"/>
      <c r="D105" s="14"/>
    </row>
    <row r="106" spans="3:4" x14ac:dyDescent="0.25">
      <c r="C106" s="14"/>
      <c r="D106" s="14"/>
    </row>
    <row r="107" spans="3:4" x14ac:dyDescent="0.25">
      <c r="C107" s="14"/>
      <c r="D107" s="14"/>
    </row>
    <row r="108" spans="3:4" x14ac:dyDescent="0.25">
      <c r="C108" s="14"/>
      <c r="D108" s="14"/>
    </row>
    <row r="109" spans="3:4" x14ac:dyDescent="0.25">
      <c r="C109" s="14"/>
      <c r="D109" s="14"/>
    </row>
    <row r="110" spans="3:4" x14ac:dyDescent="0.25">
      <c r="C110" s="14"/>
      <c r="D110" s="14"/>
    </row>
    <row r="111" spans="3:4" x14ac:dyDescent="0.25">
      <c r="C111" s="14"/>
      <c r="D111" s="14"/>
    </row>
    <row r="112" spans="3:4" x14ac:dyDescent="0.25">
      <c r="C112" s="14"/>
      <c r="D112" s="14"/>
    </row>
    <row r="113" spans="3:4" x14ac:dyDescent="0.25">
      <c r="C113" s="14"/>
      <c r="D113" s="14"/>
    </row>
    <row r="114" spans="3:4" x14ac:dyDescent="0.25">
      <c r="C114" s="14"/>
      <c r="D114" s="14"/>
    </row>
    <row r="115" spans="3:4" x14ac:dyDescent="0.25">
      <c r="C115" s="14"/>
      <c r="D115" s="14"/>
    </row>
    <row r="116" spans="3:4" x14ac:dyDescent="0.25">
      <c r="C116" s="14"/>
      <c r="D116" s="14"/>
    </row>
    <row r="117" spans="3:4" x14ac:dyDescent="0.25">
      <c r="C117" s="14"/>
      <c r="D117" s="14"/>
    </row>
    <row r="118" spans="3:4" x14ac:dyDescent="0.25">
      <c r="C118" s="14"/>
      <c r="D118" s="14"/>
    </row>
    <row r="119" spans="3:4" x14ac:dyDescent="0.25">
      <c r="C119" s="14"/>
      <c r="D119" s="14"/>
    </row>
    <row r="120" spans="3:4" x14ac:dyDescent="0.25">
      <c r="C120" s="14"/>
      <c r="D120" s="14"/>
    </row>
    <row r="121" spans="3:4" x14ac:dyDescent="0.25">
      <c r="C121" s="14"/>
      <c r="D121" s="14"/>
    </row>
    <row r="122" spans="3:4" x14ac:dyDescent="0.25">
      <c r="C122" s="14"/>
      <c r="D122" s="14"/>
    </row>
    <row r="123" spans="3:4" x14ac:dyDescent="0.25">
      <c r="C123" s="14"/>
      <c r="D123" s="14"/>
    </row>
    <row r="124" spans="3:4" x14ac:dyDescent="0.25">
      <c r="C124" s="14"/>
      <c r="D124" s="14"/>
    </row>
    <row r="125" spans="3:4" x14ac:dyDescent="0.25">
      <c r="C125" s="14"/>
      <c r="D125" s="14"/>
    </row>
    <row r="126" spans="3:4" x14ac:dyDescent="0.25">
      <c r="C126" s="14"/>
      <c r="D126" s="14"/>
    </row>
    <row r="127" spans="3:4" x14ac:dyDescent="0.25">
      <c r="C127" s="14"/>
      <c r="D127" s="14"/>
    </row>
    <row r="128" spans="3:4" x14ac:dyDescent="0.25">
      <c r="C128" s="14"/>
      <c r="D128" s="14"/>
    </row>
    <row r="129" spans="3:4" x14ac:dyDescent="0.25">
      <c r="C129" s="14"/>
      <c r="D129" s="14"/>
    </row>
    <row r="130" spans="3:4" x14ac:dyDescent="0.25">
      <c r="C130" s="14"/>
      <c r="D130" s="14"/>
    </row>
    <row r="131" spans="3:4" x14ac:dyDescent="0.25">
      <c r="C131" s="14"/>
      <c r="D131" s="14"/>
    </row>
    <row r="132" spans="3:4" x14ac:dyDescent="0.25">
      <c r="C132" s="14"/>
      <c r="D132" s="14"/>
    </row>
    <row r="133" spans="3:4" x14ac:dyDescent="0.25">
      <c r="C133" s="14"/>
      <c r="D133" s="14"/>
    </row>
    <row r="134" spans="3:4" x14ac:dyDescent="0.25">
      <c r="C134" s="14"/>
      <c r="D134" s="14"/>
    </row>
    <row r="135" spans="3:4" x14ac:dyDescent="0.25">
      <c r="C135" s="14"/>
      <c r="D135" s="14"/>
    </row>
    <row r="136" spans="3:4" x14ac:dyDescent="0.25">
      <c r="C136" s="14"/>
      <c r="D136" s="14"/>
    </row>
    <row r="137" spans="3:4" x14ac:dyDescent="0.25">
      <c r="C137" s="14"/>
      <c r="D137" s="14"/>
    </row>
    <row r="138" spans="3:4" x14ac:dyDescent="0.25">
      <c r="C138" s="14"/>
      <c r="D138" s="14"/>
    </row>
    <row r="139" spans="3:4" x14ac:dyDescent="0.25">
      <c r="C139" s="14"/>
      <c r="D139" s="14"/>
    </row>
    <row r="140" spans="3:4" x14ac:dyDescent="0.25">
      <c r="C140" s="14"/>
      <c r="D140" s="14"/>
    </row>
    <row r="141" spans="3:4" x14ac:dyDescent="0.25">
      <c r="C141" s="14"/>
      <c r="D141" s="14"/>
    </row>
    <row r="142" spans="3:4" x14ac:dyDescent="0.25">
      <c r="C142" s="14"/>
      <c r="D142" s="14"/>
    </row>
    <row r="143" spans="3:4" x14ac:dyDescent="0.25">
      <c r="C143" s="14"/>
      <c r="D143" s="14"/>
    </row>
    <row r="144" spans="3:4" x14ac:dyDescent="0.25">
      <c r="C144" s="14"/>
      <c r="D144" s="14"/>
    </row>
    <row r="145" spans="3:4" x14ac:dyDescent="0.25">
      <c r="C145" s="14"/>
      <c r="D145" s="14"/>
    </row>
    <row r="146" spans="3:4" x14ac:dyDescent="0.25">
      <c r="C146" s="14"/>
      <c r="D146" s="14"/>
    </row>
    <row r="147" spans="3:4" x14ac:dyDescent="0.25">
      <c r="C147" s="14"/>
      <c r="D147" s="14"/>
    </row>
    <row r="148" spans="3:4" x14ac:dyDescent="0.25">
      <c r="C148" s="14"/>
      <c r="D148" s="14"/>
    </row>
    <row r="149" spans="3:4" x14ac:dyDescent="0.25">
      <c r="C149" s="14"/>
      <c r="D149" s="14"/>
    </row>
    <row r="150" spans="3:4" x14ac:dyDescent="0.25">
      <c r="C150" s="14"/>
      <c r="D150" s="14"/>
    </row>
    <row r="151" spans="3:4" x14ac:dyDescent="0.25">
      <c r="C151" s="14"/>
      <c r="D151" s="14"/>
    </row>
    <row r="152" spans="3:4" x14ac:dyDescent="0.25">
      <c r="C152" s="14"/>
      <c r="D152" s="14"/>
    </row>
    <row r="153" spans="3:4" x14ac:dyDescent="0.25">
      <c r="C153" s="14"/>
      <c r="D153" s="14"/>
    </row>
    <row r="154" spans="3:4" x14ac:dyDescent="0.25">
      <c r="C154" s="14"/>
      <c r="D154" s="14"/>
    </row>
    <row r="155" spans="3:4" x14ac:dyDescent="0.25">
      <c r="C155" s="14"/>
      <c r="D155" s="14"/>
    </row>
    <row r="156" spans="3:4" x14ac:dyDescent="0.25">
      <c r="C156" s="14"/>
      <c r="D156" s="14"/>
    </row>
    <row r="157" spans="3:4" x14ac:dyDescent="0.25">
      <c r="C157" s="14"/>
      <c r="D157" s="14"/>
    </row>
    <row r="158" spans="3:4" x14ac:dyDescent="0.25">
      <c r="C158" s="14"/>
      <c r="D158" s="14"/>
    </row>
    <row r="159" spans="3:4" x14ac:dyDescent="0.25">
      <c r="C159" s="14"/>
      <c r="D159" s="14"/>
    </row>
    <row r="160" spans="3:4" x14ac:dyDescent="0.25">
      <c r="C160" s="14"/>
      <c r="D160" s="14"/>
    </row>
    <row r="161" spans="3:4" x14ac:dyDescent="0.25">
      <c r="C161" s="14"/>
      <c r="D161" s="14"/>
    </row>
    <row r="162" spans="3:4" x14ac:dyDescent="0.25">
      <c r="C162" s="14"/>
      <c r="D162" s="14"/>
    </row>
    <row r="163" spans="3:4" x14ac:dyDescent="0.25">
      <c r="C163" s="14"/>
      <c r="D163" s="14"/>
    </row>
    <row r="164" spans="3:4" x14ac:dyDescent="0.25">
      <c r="C164" s="14"/>
      <c r="D164" s="14"/>
    </row>
    <row r="165" spans="3:4" x14ac:dyDescent="0.25">
      <c r="C165" s="14"/>
      <c r="D165" s="14"/>
    </row>
    <row r="166" spans="3:4" x14ac:dyDescent="0.25">
      <c r="C166" s="14"/>
      <c r="D166" s="14"/>
    </row>
    <row r="167" spans="3:4" x14ac:dyDescent="0.25">
      <c r="C167" s="14"/>
      <c r="D167" s="14"/>
    </row>
    <row r="168" spans="3:4" x14ac:dyDescent="0.25">
      <c r="C168" s="14"/>
      <c r="D168" s="14"/>
    </row>
    <row r="169" spans="3:4" x14ac:dyDescent="0.25">
      <c r="C169" s="14"/>
      <c r="D169" s="14"/>
    </row>
    <row r="170" spans="3:4" x14ac:dyDescent="0.25">
      <c r="C170" s="14"/>
      <c r="D170" s="14"/>
    </row>
    <row r="171" spans="3:4" x14ac:dyDescent="0.25">
      <c r="C171" s="14"/>
      <c r="D171" s="14"/>
    </row>
    <row r="172" spans="3:4" x14ac:dyDescent="0.25">
      <c r="C172" s="14"/>
      <c r="D172" s="14"/>
    </row>
    <row r="173" spans="3:4" x14ac:dyDescent="0.25">
      <c r="C173" s="14"/>
      <c r="D173" s="14"/>
    </row>
    <row r="174" spans="3:4" x14ac:dyDescent="0.25">
      <c r="C174" s="14"/>
      <c r="D174" s="14"/>
    </row>
    <row r="175" spans="3:4" x14ac:dyDescent="0.25">
      <c r="C175" s="14"/>
      <c r="D175" s="14"/>
    </row>
    <row r="176" spans="3:4" x14ac:dyDescent="0.25">
      <c r="C176" s="14"/>
      <c r="D176" s="14"/>
    </row>
    <row r="177" spans="3:4" x14ac:dyDescent="0.25">
      <c r="C177" s="14"/>
      <c r="D177" s="14"/>
    </row>
    <row r="178" spans="3:4" x14ac:dyDescent="0.25">
      <c r="C178" s="14"/>
      <c r="D178" s="14"/>
    </row>
    <row r="179" spans="3:4" x14ac:dyDescent="0.25">
      <c r="C179" s="14"/>
      <c r="D179" s="14"/>
    </row>
    <row r="180" spans="3:4" x14ac:dyDescent="0.25">
      <c r="C180" s="14"/>
      <c r="D180" s="14"/>
    </row>
    <row r="181" spans="3:4" x14ac:dyDescent="0.25">
      <c r="C181" s="14"/>
      <c r="D181" s="14"/>
    </row>
    <row r="182" spans="3:4" x14ac:dyDescent="0.25">
      <c r="C182" s="14"/>
      <c r="D182" s="14"/>
    </row>
    <row r="183" spans="3:4" x14ac:dyDescent="0.25">
      <c r="C183" s="14"/>
      <c r="D183" s="14"/>
    </row>
    <row r="184" spans="3:4" x14ac:dyDescent="0.25">
      <c r="C184" s="14"/>
      <c r="D184" s="14"/>
    </row>
    <row r="185" spans="3:4" x14ac:dyDescent="0.25">
      <c r="C185" s="14"/>
      <c r="D185" s="14"/>
    </row>
    <row r="186" spans="3:4" x14ac:dyDescent="0.25">
      <c r="C186" s="14"/>
      <c r="D186" s="14"/>
    </row>
    <row r="187" spans="3:4" x14ac:dyDescent="0.25">
      <c r="C187" s="14"/>
      <c r="D187" s="14"/>
    </row>
    <row r="188" spans="3:4" x14ac:dyDescent="0.25">
      <c r="C188" s="14"/>
      <c r="D188" s="14"/>
    </row>
    <row r="189" spans="3:4" x14ac:dyDescent="0.25">
      <c r="C189" s="14"/>
      <c r="D189" s="14"/>
    </row>
    <row r="190" spans="3:4" x14ac:dyDescent="0.25">
      <c r="C190" s="14"/>
      <c r="D190" s="14"/>
    </row>
    <row r="191" spans="3:4" x14ac:dyDescent="0.25">
      <c r="C191" s="14"/>
      <c r="D191" s="14"/>
    </row>
    <row r="192" spans="3:4" x14ac:dyDescent="0.25">
      <c r="C192" s="14"/>
      <c r="D192" s="14"/>
    </row>
    <row r="193" spans="3:4" x14ac:dyDescent="0.25">
      <c r="C193" s="14"/>
      <c r="D193" s="14"/>
    </row>
    <row r="194" spans="3:4" x14ac:dyDescent="0.25">
      <c r="C194" s="14"/>
      <c r="D194" s="14"/>
    </row>
    <row r="195" spans="3:4" x14ac:dyDescent="0.25">
      <c r="C195" s="14"/>
      <c r="D195" s="14"/>
    </row>
    <row r="196" spans="3:4" x14ac:dyDescent="0.25">
      <c r="C196" s="14"/>
      <c r="D196" s="14"/>
    </row>
    <row r="197" spans="3:4" x14ac:dyDescent="0.25">
      <c r="C197" s="14"/>
      <c r="D197" s="14"/>
    </row>
    <row r="198" spans="3:4" x14ac:dyDescent="0.25">
      <c r="C198" s="14"/>
      <c r="D198" s="14"/>
    </row>
    <row r="199" spans="3:4" x14ac:dyDescent="0.25">
      <c r="C199" s="14"/>
      <c r="D199" s="14"/>
    </row>
  </sheetData>
  <sheetProtection selectLockedCells="1"/>
  <conditionalFormatting sqref="Q4">
    <cfRule type="colorScale" priority="3">
      <colorScale>
        <cfvo type="min"/>
        <cfvo type="max"/>
        <color rgb="FFFF7128"/>
        <color rgb="FFFFEF9C"/>
      </colorScale>
    </cfRule>
  </conditionalFormatting>
  <conditionalFormatting sqref="F4:G4">
    <cfRule type="colorScale" priority="4">
      <colorScale>
        <cfvo type="min"/>
        <cfvo type="max"/>
        <color rgb="FFFF7128"/>
        <color rgb="FFFFEF9C"/>
      </colorScale>
    </cfRule>
  </conditionalFormatting>
  <pageMargins left="0.7" right="0.7" top="1.25" bottom="0.75" header="0.3" footer="0.3"/>
  <pageSetup paperSize="5" scale="47" orientation="landscape" r:id="rId1"/>
  <headerFooter>
    <oddHeader>&amp;C&amp;"-,Bold"&amp;18Shelby County Board of Education (SCBE)
2019-2020 SY 
Miscellaneous Bid
Refrigerated</oddHeader>
    <oddFooter>&amp;C&amp;P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E3F988E574AB742B87359FAB8E2BA2D" ma:contentTypeVersion="14" ma:contentTypeDescription="Create a new document." ma:contentTypeScope="" ma:versionID="11e93cf8d4a7aed1e90e7676352d489c">
  <xsd:schema xmlns:xsd="http://www.w3.org/2001/XMLSchema" xmlns:xs="http://www.w3.org/2001/XMLSchema" xmlns:p="http://schemas.microsoft.com/office/2006/metadata/properties" xmlns:ns3="e303e50c-96c1-46ed-b127-eafbf337226c" xmlns:ns4="bbc1f77f-15ee-4b97-9d59-f071fd06c3fb" targetNamespace="http://schemas.microsoft.com/office/2006/metadata/properties" ma:root="true" ma:fieldsID="ba1cb71a4bb6304306ae8b113e79b3f9" ns3:_="" ns4:_="">
    <xsd:import namespace="e303e50c-96c1-46ed-b127-eafbf337226c"/>
    <xsd:import namespace="bbc1f77f-15ee-4b97-9d59-f071fd06c3fb"/>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EventHashCode" minOccurs="0"/>
                <xsd:element ref="ns4:MediaServiceGenerationTime" minOccurs="0"/>
                <xsd:element ref="ns4:MediaServiceOCR" minOccurs="0"/>
                <xsd:element ref="ns4:MediaServiceAutoKeyPoints" minOccurs="0"/>
                <xsd:element ref="ns4:MediaServiceKeyPoints"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03e50c-96c1-46ed-b127-eafbf337226c"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c1f77f-15ee-4b97-9d59-f071fd06c3fb"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E0E26B-9665-4317-9095-0AD1FEC30DF7}">
  <ds:schemaRefs>
    <ds:schemaRef ds:uri="http://schemas.microsoft.com/sharepoint/v3/contenttype/forms"/>
  </ds:schemaRefs>
</ds:datastoreItem>
</file>

<file path=customXml/itemProps2.xml><?xml version="1.0" encoding="utf-8"?>
<ds:datastoreItem xmlns:ds="http://schemas.openxmlformats.org/officeDocument/2006/customXml" ds:itemID="{8DFAFAB8-AC56-4CF4-8BC1-57772C66F09E}">
  <ds:schemaRefs>
    <ds:schemaRef ds:uri="http://purl.org/dc/elements/1.1/"/>
    <ds:schemaRef ds:uri="http://schemas.microsoft.com/office/2006/metadata/properties"/>
    <ds:schemaRef ds:uri="http://schemas.openxmlformats.org/package/2006/metadata/core-properties"/>
    <ds:schemaRef ds:uri="e303e50c-96c1-46ed-b127-eafbf337226c"/>
    <ds:schemaRef ds:uri="http://purl.org/dc/terms/"/>
    <ds:schemaRef ds:uri="http://schemas.microsoft.com/office/2006/documentManagement/types"/>
    <ds:schemaRef ds:uri="http://schemas.microsoft.com/office/infopath/2007/PartnerControls"/>
    <ds:schemaRef ds:uri="bbc1f77f-15ee-4b97-9d59-f071fd06c3fb"/>
    <ds:schemaRef ds:uri="http://www.w3.org/XML/1998/namespace"/>
    <ds:schemaRef ds:uri="http://purl.org/dc/dcmitype/"/>
  </ds:schemaRefs>
</ds:datastoreItem>
</file>

<file path=customXml/itemProps3.xml><?xml version="1.0" encoding="utf-8"?>
<ds:datastoreItem xmlns:ds="http://schemas.openxmlformats.org/officeDocument/2006/customXml" ds:itemID="{2A0D53C3-84AE-4324-A6DD-06AA5BEF76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03e50c-96c1-46ed-b127-eafbf337226c"/>
    <ds:schemaRef ds:uri="bbc1f77f-15ee-4b97-9d59-f071fd06c3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Frozen-Serving</vt:lpstr>
      <vt:lpstr>Dry - Serving</vt:lpstr>
      <vt:lpstr>Dry by Case</vt:lpstr>
      <vt:lpstr>Cooler</vt:lpstr>
      <vt:lpstr>Refrigerated</vt:lpstr>
      <vt:lpstr>Refrigerated!Print_Area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WILLIAMSMD</dc:creator>
  <cp:keywords/>
  <dc:description/>
  <cp:lastModifiedBy>MARY  TAYLOR</cp:lastModifiedBy>
  <cp:revision/>
  <cp:lastPrinted>2021-09-09T13:35:26Z</cp:lastPrinted>
  <dcterms:created xsi:type="dcterms:W3CDTF">2014-04-21T20:38:30Z</dcterms:created>
  <dcterms:modified xsi:type="dcterms:W3CDTF">2021-09-17T20:28:35Z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0x0101000E3F988E574AB742B87359FAB8E2BA2D</vt:lpwstr>
  </property>
</Properties>
</file>